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FACTURAS  PROFORMA - copia\Imágenes\Escritorio\Documentos pagina\"/>
    </mc:Choice>
  </mc:AlternateContent>
  <bookViews>
    <workbookView xWindow="0" yWindow="0" windowWidth="20490" windowHeight="7155"/>
  </bookViews>
  <sheets>
    <sheet name="RG-002-PR-CO-001" sheetId="1" r:id="rId1"/>
    <sheet name="Control de cambios" sheetId="3" state="hidden" r:id="rId2"/>
    <sheet name="Hoja2" sheetId="2" state="hidden" r:id="rId3"/>
  </sheets>
  <definedNames>
    <definedName name="_xlnm.Print_Area" localSheetId="0">'RG-002-PR-CO-001'!$A$1:$H$131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H97" i="1" l="1"/>
  <c r="H98" i="1"/>
  <c r="H99" i="1"/>
  <c r="H96" i="1"/>
  <c r="H100" i="1" l="1"/>
</calcChain>
</file>

<file path=xl/comments1.xml><?xml version="1.0" encoding="utf-8"?>
<comments xmlns="http://schemas.openxmlformats.org/spreadsheetml/2006/main">
  <authors>
    <author>tc={429C68ED-52EE-44BF-B3EE-B9B3C7E92AF5}</author>
  </authors>
  <commentList>
    <comment ref="A68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Ingrese la cantidad total de trabajadores incluyendo la cantidad de trabajadores en procesos tercerizados (Si aplica dentro del alcance del Sistema de Gestión)</t>
        </r>
      </text>
    </comment>
  </commentList>
</comments>
</file>

<file path=xl/sharedStrings.xml><?xml version="1.0" encoding="utf-8"?>
<sst xmlns="http://schemas.openxmlformats.org/spreadsheetml/2006/main" count="172" uniqueCount="146">
  <si>
    <t>FORMULARIO DE SOLICITUD DE OFERTA</t>
  </si>
  <si>
    <t>Código</t>
  </si>
  <si>
    <t>RG-002-PR-CO-001</t>
  </si>
  <si>
    <t>Versión</t>
  </si>
  <si>
    <t>Fecha de emisión</t>
  </si>
  <si>
    <t>DATOS DE LA EMPRESA</t>
  </si>
  <si>
    <t>Nombre o razon social</t>
  </si>
  <si>
    <t>Identificación</t>
  </si>
  <si>
    <t>Sigla/Abreviatura</t>
  </si>
  <si>
    <t>Dirección principal</t>
  </si>
  <si>
    <t>Ciudad</t>
  </si>
  <si>
    <t>Pagina Web</t>
  </si>
  <si>
    <t>Teléfono</t>
  </si>
  <si>
    <t>DATOS DEL REPRESENTANTE LEGAL</t>
  </si>
  <si>
    <t>Nombres y apellidos</t>
  </si>
  <si>
    <t>E-mail principal</t>
  </si>
  <si>
    <t>E-mail secundario</t>
  </si>
  <si>
    <t>Teléfono - Ext</t>
  </si>
  <si>
    <t>Celular</t>
  </si>
  <si>
    <t>DATOS DEL SERVICIO</t>
  </si>
  <si>
    <t>Fecha planeada de proyecto</t>
  </si>
  <si>
    <t xml:space="preserve">Presupuesto estimado </t>
  </si>
  <si>
    <t>Tipo de proyecto</t>
  </si>
  <si>
    <t xml:space="preserve">Certificación inicial </t>
  </si>
  <si>
    <t>Re-certificación</t>
  </si>
  <si>
    <t>Norma inicial</t>
  </si>
  <si>
    <t>Norma a migrar</t>
  </si>
  <si>
    <t>Extensión de alcance</t>
  </si>
  <si>
    <t>Técnico</t>
  </si>
  <si>
    <t>Geográfico</t>
  </si>
  <si>
    <t>Seguimiento</t>
  </si>
  <si>
    <t>Certificador</t>
  </si>
  <si>
    <t>Fecha de inicio</t>
  </si>
  <si>
    <t>Fecha final</t>
  </si>
  <si>
    <t xml:space="preserve">Normas a certificar </t>
  </si>
  <si>
    <t xml:space="preserve">Sistema de Gestión de la Calidad </t>
  </si>
  <si>
    <t xml:space="preserve">No aplicabilidades </t>
  </si>
  <si>
    <t>Aplica diseño (Numeral 8,3)</t>
  </si>
  <si>
    <t>Sistema de Gestión Ambiental</t>
  </si>
  <si>
    <t>Sistema de Gestión de la Seguridad y Salud en el Trabajo</t>
  </si>
  <si>
    <t>Sistema de Gestión de la Seguridad de la Información</t>
  </si>
  <si>
    <t xml:space="preserve">Evaluación de proveedores sector hidrocarburos </t>
  </si>
  <si>
    <t>Alcance del Sistema de gestión</t>
  </si>
  <si>
    <t>Terceriza procesos</t>
  </si>
  <si>
    <t>Se encuentra certificado</t>
  </si>
  <si>
    <t>¿Cuales?</t>
  </si>
  <si>
    <t>Ente certificador</t>
  </si>
  <si>
    <t>N° de trabajadores</t>
  </si>
  <si>
    <t>Normas</t>
  </si>
  <si>
    <t xml:space="preserve">DATOS DEL CONSULTOR </t>
  </si>
  <si>
    <t>¿Ha recibido algún tipo de consultoría al Sistema de Gestión?</t>
  </si>
  <si>
    <t xml:space="preserve">Nombres y apellidos </t>
  </si>
  <si>
    <t xml:space="preserve">E-mail </t>
  </si>
  <si>
    <t>¿Cuáles?</t>
  </si>
  <si>
    <t>Proceso 1</t>
  </si>
  <si>
    <t>Nombre</t>
  </si>
  <si>
    <t>Proceso 3</t>
  </si>
  <si>
    <t>Proceso 5</t>
  </si>
  <si>
    <t>Proceso 7</t>
  </si>
  <si>
    <t>Actividades</t>
  </si>
  <si>
    <t># Trabajadores</t>
  </si>
  <si>
    <t>Proceso 2</t>
  </si>
  <si>
    <t>Proceso 4</t>
  </si>
  <si>
    <t>Proceso 6</t>
  </si>
  <si>
    <t>Proceso 8</t>
  </si>
  <si>
    <t>Total trabajadores</t>
  </si>
  <si>
    <t>Numero de turnos</t>
  </si>
  <si>
    <t>Idioma</t>
  </si>
  <si>
    <t>¿Alguno de los procesos no se encuentra cubierto por el alcance? ¿Cuál? ¿Cuáles?</t>
  </si>
  <si>
    <t>CARACTERISTICAS DE LA ORGANIZACIÓN</t>
  </si>
  <si>
    <t>¿Existe alguna normatividad local relevante para el alcance del sistema de gestión, alcance y/o desarrollo de las actividades de la organización?</t>
  </si>
  <si>
    <t xml:space="preserve">¿Han ocurrido accidentes graves de trabajo o incumplimiento normativo en las áreas de certificación? </t>
  </si>
  <si>
    <t>¿Cuántos?</t>
  </si>
  <si>
    <t xml:space="preserve">¿Se requieren autorizaciones y/o licencias especificas para la ejecución de actividades relacionadas al alcance? </t>
  </si>
  <si>
    <t>Criterios de auditoria ISO 45001:2018</t>
  </si>
  <si>
    <t>Criterios de auditoria ISO 14001:2015</t>
  </si>
  <si>
    <t>Biológico</t>
  </si>
  <si>
    <t xml:space="preserve">Vertimiento de aguas residuales en agua y tierra </t>
  </si>
  <si>
    <t>Físico (Ruido - Iluminación)</t>
  </si>
  <si>
    <t xml:space="preserve">Manejo de residuos peligrosos y especiales </t>
  </si>
  <si>
    <t>Físico (Vibración - Temperaturas extremas - Presión atmosférica)</t>
  </si>
  <si>
    <t xml:space="preserve">Manejo de residuos ordinarios </t>
  </si>
  <si>
    <t>Físico (Radiaciones ionizantes - Radiaciones no ionizantes)</t>
  </si>
  <si>
    <t xml:space="preserve">Cambios paisajisticos </t>
  </si>
  <si>
    <t>Químico - Sustancias peligrosas</t>
  </si>
  <si>
    <t xml:space="preserve">Desechos posconsumo </t>
  </si>
  <si>
    <t>Condiciones de seguridad (Mecánico - Maquinaria)</t>
  </si>
  <si>
    <t>Uso de materias primas y recursos naturales (agúa, energía, minerales)</t>
  </si>
  <si>
    <t>Condiciones de seguridad (Eléctrico)</t>
  </si>
  <si>
    <t xml:space="preserve">Emisiones (Incluyendo ruido) </t>
  </si>
  <si>
    <t xml:space="preserve">Trabajos de alto riesgo (Espacios confinados - Trabajo en alturas) </t>
  </si>
  <si>
    <t xml:space="preserve">Impacto en comunidades </t>
  </si>
  <si>
    <t>Otros, ¿Cuáles?</t>
  </si>
  <si>
    <t xml:space="preserve">Accidentes de trabajo año anterior </t>
  </si>
  <si>
    <t>Emergencias ambientales materializadas</t>
  </si>
  <si>
    <t xml:space="preserve">Accidentes de trabajo año vigente </t>
  </si>
  <si>
    <t>Enfermedades de trabajo actuales</t>
  </si>
  <si>
    <t>SISTEMAS INTEGRADOS DE GESTIÓN</t>
  </si>
  <si>
    <t>¿Tiene un programa único de auditoria interna que cubre todo el SGI?</t>
  </si>
  <si>
    <t>¿Tiene una única revisión por la dirección que cubra todo el SGI?</t>
  </si>
  <si>
    <t>¿Tiene un único sistema de control documental común a todo el SGI?</t>
  </si>
  <si>
    <t>¿Tiene un único equipo responsable de la gestión y mantenimiento del SGI?</t>
  </si>
  <si>
    <t>TOTAL</t>
  </si>
  <si>
    <t>MULTISITIO Y SITIOS TEMPORALES</t>
  </si>
  <si>
    <t>Sedes</t>
  </si>
  <si>
    <t>Dirección</t>
  </si>
  <si>
    <t>Nombre sucursal</t>
  </si>
  <si>
    <t>Sitios temporales</t>
  </si>
  <si>
    <t>Cliente</t>
  </si>
  <si>
    <t>Actividades u objeto de contrato</t>
  </si>
  <si>
    <t>Tiempo desp</t>
  </si>
  <si>
    <t>Actividades repetitivas</t>
  </si>
  <si>
    <t>Actividad</t>
  </si>
  <si>
    <t># de trabajadores</t>
  </si>
  <si>
    <r>
      <rPr>
        <b/>
        <sz val="8"/>
        <color theme="1"/>
        <rFont val="Arial"/>
        <family val="2"/>
      </rPr>
      <t>Anexo 1: Nota referente a la información del Formulario:</t>
    </r>
    <r>
      <rPr>
        <sz val="8"/>
        <color theme="1"/>
        <rFont val="Arial"/>
        <family val="2"/>
      </rPr>
      <t xml:space="preserve">
Si los datos suministrados cambian desde el diligenciamiento del este formulario, al momento de la auditoría de certificación, auditoria de seguimiento y/o auditoria de re-certificación, los tiempos de auditoría pueden cambiar.
</t>
    </r>
    <r>
      <rPr>
        <b/>
        <sz val="8"/>
        <color theme="1"/>
        <rFont val="Arial"/>
        <family val="2"/>
      </rPr>
      <t>Anexo 2: Autorización para consulta en Centrales de Riesgo, para efecto de Ley de Habeas Data:</t>
    </r>
    <r>
      <rPr>
        <sz val="8"/>
        <color theme="1"/>
        <rFont val="Arial"/>
        <family val="2"/>
      </rPr>
      <t xml:space="preserve">
Autorizamos a LSC CERTIFICATION SAS de manera irrevocable, para que con fines estadísticos, de control, supervisión y de información comercial, reporte a las centrales de riesgo y a cualquier otra entidad que maneje bases de datos con los mismos fines, el nacimiento, modificación, extinción de obligaciones contraídas con anterioridad o que se llegaren a contraer fruto de contratos, ofertas comerciales celebrados con LSC CERTIFICATION SAS.
La presente autorización, comprende la información referente a la existencia de deudas vencidas, sin cancelar, por el término establecido por la ley o en su defecto por la jurisprudencia de la Corte Constitucional al respecto. La presente autorización faculta a LSC CERTIFICATION SAS para consultar, en cualquier tiempo, en las centrales de riesgo toda la información relevante para conocer mi desempeño como deudor, mi capacidad de pago o para valorar el riesgo futuro de concederme un crédito. También se puede reportar, procesar y divulgar a las centrales de riesgo, datos personales económicos, así como también el solicitar información sobre mis relaciones comerciales con el sistema financiero o con cualquiera de ellas y que los datos reportados sobre mi sean procesados para el logro del propósito de las centrales de riesgo y sean circularizables con fines comerciales, de conformidad con el reglamento de dichas centrales.</t>
    </r>
  </si>
  <si>
    <t>DATOS DEL CONTACTO DE LA ORGANIZACIÓN</t>
  </si>
  <si>
    <t>Cargo</t>
  </si>
  <si>
    <t>CONTROL DE CAMBIOS</t>
  </si>
  <si>
    <t>Creado por:</t>
  </si>
  <si>
    <t>Revisado por:</t>
  </si>
  <si>
    <t>Aprobado por:</t>
  </si>
  <si>
    <t>Diana Paola Barrero</t>
  </si>
  <si>
    <t>Sergio Enrique Liévano</t>
  </si>
  <si>
    <t>Director Tecnico</t>
  </si>
  <si>
    <t>Director General</t>
  </si>
  <si>
    <t>27/01/2025</t>
  </si>
  <si>
    <t>29/01/2025</t>
  </si>
  <si>
    <t>31/01/2025</t>
  </si>
  <si>
    <t>Fecha</t>
  </si>
  <si>
    <t>Creación del documento</t>
  </si>
  <si>
    <t>Español</t>
  </si>
  <si>
    <t>SI</t>
  </si>
  <si>
    <t>Ingles</t>
  </si>
  <si>
    <t>NO</t>
  </si>
  <si>
    <t>Frances</t>
  </si>
  <si>
    <t>Italiano</t>
  </si>
  <si>
    <t>Aleman</t>
  </si>
  <si>
    <t>Chino</t>
  </si>
  <si>
    <t>Japones</t>
  </si>
  <si>
    <t>Prestación de Servicios LSC CERTIFICATION</t>
  </si>
  <si>
    <t>¿Ha recibido algún otro servicio por parte de LSC CERTIFICATION?</t>
  </si>
  <si>
    <t xml:space="preserve">Motivo de la transferencia </t>
  </si>
  <si>
    <t>ANEXE MAPA DE PROCESOS (opcional)</t>
  </si>
  <si>
    <t xml:space="preserve">Transferencia </t>
  </si>
  <si>
    <t>Christian Camilo Giraldo</t>
  </si>
  <si>
    <t xml:space="preserve">Director de operaciones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</si>
</sst>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\ * #,##0_-;\-&quot;$&quot;\ * #,##0_-;_-&quot;$&quot;\ * &quot;-&quot;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sz val="7"/>
      <color theme="1"/>
      <name val="Arial"/>
      <family val="2"/>
    </font>
    <font>
      <sz val="10"/>
      <color theme="3"/>
      <name val="Arial"/>
      <family val="2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9" fontId="2" fillId="0" borderId="1" xfId="2" applyFont="1" applyBorder="1" applyProtection="1">
      <protection locked="0"/>
    </xf>
    <xf numFmtId="9" fontId="2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3" fillId="0" borderId="14" xfId="0" applyFont="1" applyBorder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1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center"/>
    </xf>
    <xf numFmtId="0" fontId="18" fillId="0" borderId="1" xfId="0" applyFont="1" applyBorder="1" applyProtection="1"/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17" fillId="0" borderId="1" xfId="3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9" fillId="0" borderId="11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31</xdr:row>
          <xdr:rowOff>190500</xdr:rowOff>
        </xdr:from>
        <xdr:to>
          <xdr:col>3</xdr:col>
          <xdr:colOff>1038225</xdr:colOff>
          <xdr:row>33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 9001:2015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171450</xdr:rowOff>
        </xdr:from>
        <xdr:to>
          <xdr:col>3</xdr:col>
          <xdr:colOff>1085850</xdr:colOff>
          <xdr:row>35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 14001:2015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34</xdr:row>
          <xdr:rowOff>171450</xdr:rowOff>
        </xdr:from>
        <xdr:to>
          <xdr:col>5</xdr:col>
          <xdr:colOff>1047750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 45001:2018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35</xdr:row>
          <xdr:rowOff>152400</xdr:rowOff>
        </xdr:from>
        <xdr:to>
          <xdr:col>6</xdr:col>
          <xdr:colOff>323850</xdr:colOff>
          <xdr:row>37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ISO/IEC 27001:2013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36</xdr:row>
          <xdr:rowOff>152400</xdr:rowOff>
        </xdr:from>
        <xdr:to>
          <xdr:col>5</xdr:col>
          <xdr:colOff>904875</xdr:colOff>
          <xdr:row>38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NORSOK S-WA-006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39</xdr:row>
          <xdr:rowOff>66675</xdr:rowOff>
        </xdr:from>
        <xdr:to>
          <xdr:col>1</xdr:col>
          <xdr:colOff>438150</xdr:colOff>
          <xdr:row>40</xdr:row>
          <xdr:rowOff>133350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 SERVICIO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17</xdr:row>
          <xdr:rowOff>180975</xdr:rowOff>
        </xdr:from>
        <xdr:to>
          <xdr:col>7</xdr:col>
          <xdr:colOff>857250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18</xdr:row>
          <xdr:rowOff>180975</xdr:rowOff>
        </xdr:from>
        <xdr:to>
          <xdr:col>7</xdr:col>
          <xdr:colOff>847725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21</xdr:row>
          <xdr:rowOff>180975</xdr:rowOff>
        </xdr:from>
        <xdr:to>
          <xdr:col>7</xdr:col>
          <xdr:colOff>1219200</xdr:colOff>
          <xdr:row>23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23</xdr:row>
          <xdr:rowOff>180975</xdr:rowOff>
        </xdr:from>
        <xdr:to>
          <xdr:col>7</xdr:col>
          <xdr:colOff>1209675</xdr:colOff>
          <xdr:row>25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24</xdr:row>
          <xdr:rowOff>180975</xdr:rowOff>
        </xdr:from>
        <xdr:to>
          <xdr:col>7</xdr:col>
          <xdr:colOff>1209675</xdr:colOff>
          <xdr:row>26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22</xdr:row>
          <xdr:rowOff>180975</xdr:rowOff>
        </xdr:from>
        <xdr:to>
          <xdr:col>7</xdr:col>
          <xdr:colOff>1209675</xdr:colOff>
          <xdr:row>24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32</xdr:row>
          <xdr:rowOff>180975</xdr:rowOff>
        </xdr:from>
        <xdr:to>
          <xdr:col>7</xdr:col>
          <xdr:colOff>304800</xdr:colOff>
          <xdr:row>34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32</xdr:row>
          <xdr:rowOff>171450</xdr:rowOff>
        </xdr:from>
        <xdr:to>
          <xdr:col>7</xdr:col>
          <xdr:colOff>1143000</xdr:colOff>
          <xdr:row>34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47</xdr:row>
          <xdr:rowOff>190500</xdr:rowOff>
        </xdr:from>
        <xdr:to>
          <xdr:col>7</xdr:col>
          <xdr:colOff>314325</xdr:colOff>
          <xdr:row>49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47</xdr:row>
          <xdr:rowOff>180975</xdr:rowOff>
        </xdr:from>
        <xdr:to>
          <xdr:col>7</xdr:col>
          <xdr:colOff>1152525</xdr:colOff>
          <xdr:row>49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47</xdr:row>
          <xdr:rowOff>180975</xdr:rowOff>
        </xdr:from>
        <xdr:to>
          <xdr:col>3</xdr:col>
          <xdr:colOff>333375</xdr:colOff>
          <xdr:row>49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47</xdr:row>
          <xdr:rowOff>180975</xdr:rowOff>
        </xdr:from>
        <xdr:to>
          <xdr:col>3</xdr:col>
          <xdr:colOff>1171575</xdr:colOff>
          <xdr:row>49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73</xdr:row>
          <xdr:rowOff>95250</xdr:rowOff>
        </xdr:from>
        <xdr:to>
          <xdr:col>5</xdr:col>
          <xdr:colOff>257175</xdr:colOff>
          <xdr:row>73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73</xdr:row>
          <xdr:rowOff>85725</xdr:rowOff>
        </xdr:from>
        <xdr:to>
          <xdr:col>5</xdr:col>
          <xdr:colOff>1095375</xdr:colOff>
          <xdr:row>73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75</xdr:row>
          <xdr:rowOff>76200</xdr:rowOff>
        </xdr:from>
        <xdr:to>
          <xdr:col>5</xdr:col>
          <xdr:colOff>257175</xdr:colOff>
          <xdr:row>75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75</xdr:row>
          <xdr:rowOff>66675</xdr:rowOff>
        </xdr:from>
        <xdr:to>
          <xdr:col>5</xdr:col>
          <xdr:colOff>1095375</xdr:colOff>
          <xdr:row>75</xdr:row>
          <xdr:rowOff>285750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77</xdr:row>
          <xdr:rowOff>133350</xdr:rowOff>
        </xdr:from>
        <xdr:to>
          <xdr:col>5</xdr:col>
          <xdr:colOff>257175</xdr:colOff>
          <xdr:row>77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77</xdr:row>
          <xdr:rowOff>123825</xdr:rowOff>
        </xdr:from>
        <xdr:to>
          <xdr:col>5</xdr:col>
          <xdr:colOff>1095375</xdr:colOff>
          <xdr:row>77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80</xdr:row>
          <xdr:rowOff>57150</xdr:rowOff>
        </xdr:from>
        <xdr:to>
          <xdr:col>3</xdr:col>
          <xdr:colOff>1171575</xdr:colOff>
          <xdr:row>80</xdr:row>
          <xdr:rowOff>285750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81</xdr:row>
          <xdr:rowOff>57150</xdr:rowOff>
        </xdr:from>
        <xdr:to>
          <xdr:col>3</xdr:col>
          <xdr:colOff>1171575</xdr:colOff>
          <xdr:row>81</xdr:row>
          <xdr:rowOff>285750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82</xdr:row>
          <xdr:rowOff>57150</xdr:rowOff>
        </xdr:from>
        <xdr:to>
          <xdr:col>3</xdr:col>
          <xdr:colOff>1171575</xdr:colOff>
          <xdr:row>82</xdr:row>
          <xdr:rowOff>285750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83</xdr:row>
          <xdr:rowOff>57150</xdr:rowOff>
        </xdr:from>
        <xdr:to>
          <xdr:col>3</xdr:col>
          <xdr:colOff>1171575</xdr:colOff>
          <xdr:row>83</xdr:row>
          <xdr:rowOff>285750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84</xdr:row>
          <xdr:rowOff>57150</xdr:rowOff>
        </xdr:from>
        <xdr:to>
          <xdr:col>3</xdr:col>
          <xdr:colOff>1171575</xdr:colOff>
          <xdr:row>84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85</xdr:row>
          <xdr:rowOff>57150</xdr:rowOff>
        </xdr:from>
        <xdr:to>
          <xdr:col>3</xdr:col>
          <xdr:colOff>1171575</xdr:colOff>
          <xdr:row>85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86</xdr:row>
          <xdr:rowOff>57150</xdr:rowOff>
        </xdr:from>
        <xdr:to>
          <xdr:col>3</xdr:col>
          <xdr:colOff>1171575</xdr:colOff>
          <xdr:row>86</xdr:row>
          <xdr:rowOff>285750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87</xdr:row>
          <xdr:rowOff>57150</xdr:rowOff>
        </xdr:from>
        <xdr:to>
          <xdr:col>3</xdr:col>
          <xdr:colOff>1171575</xdr:colOff>
          <xdr:row>87</xdr:row>
          <xdr:rowOff>285750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80</xdr:row>
          <xdr:rowOff>57150</xdr:rowOff>
        </xdr:from>
        <xdr:to>
          <xdr:col>7</xdr:col>
          <xdr:colOff>1171575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81</xdr:row>
          <xdr:rowOff>57150</xdr:rowOff>
        </xdr:from>
        <xdr:to>
          <xdr:col>7</xdr:col>
          <xdr:colOff>1171575</xdr:colOff>
          <xdr:row>81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82</xdr:row>
          <xdr:rowOff>57150</xdr:rowOff>
        </xdr:from>
        <xdr:to>
          <xdr:col>7</xdr:col>
          <xdr:colOff>1171575</xdr:colOff>
          <xdr:row>82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83</xdr:row>
          <xdr:rowOff>57150</xdr:rowOff>
        </xdr:from>
        <xdr:to>
          <xdr:col>7</xdr:col>
          <xdr:colOff>1171575</xdr:colOff>
          <xdr:row>83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84</xdr:row>
          <xdr:rowOff>57150</xdr:rowOff>
        </xdr:from>
        <xdr:to>
          <xdr:col>7</xdr:col>
          <xdr:colOff>1171575</xdr:colOff>
          <xdr:row>84</xdr:row>
          <xdr:rowOff>285750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85</xdr:row>
          <xdr:rowOff>57150</xdr:rowOff>
        </xdr:from>
        <xdr:to>
          <xdr:col>7</xdr:col>
          <xdr:colOff>1171575</xdr:colOff>
          <xdr:row>85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86</xdr:row>
          <xdr:rowOff>57150</xdr:rowOff>
        </xdr:from>
        <xdr:to>
          <xdr:col>7</xdr:col>
          <xdr:colOff>1171575</xdr:colOff>
          <xdr:row>86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87</xdr:row>
          <xdr:rowOff>57150</xdr:rowOff>
        </xdr:from>
        <xdr:to>
          <xdr:col>7</xdr:col>
          <xdr:colOff>1171575</xdr:colOff>
          <xdr:row>87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52</xdr:row>
          <xdr:rowOff>190500</xdr:rowOff>
        </xdr:from>
        <xdr:to>
          <xdr:col>7</xdr:col>
          <xdr:colOff>314325</xdr:colOff>
          <xdr:row>54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52</xdr:row>
          <xdr:rowOff>180975</xdr:rowOff>
        </xdr:from>
        <xdr:to>
          <xdr:col>7</xdr:col>
          <xdr:colOff>1152525</xdr:colOff>
          <xdr:row>54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57150</xdr:rowOff>
        </xdr:from>
        <xdr:to>
          <xdr:col>3</xdr:col>
          <xdr:colOff>1095375</xdr:colOff>
          <xdr:row>58</xdr:row>
          <xdr:rowOff>276225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58</xdr:row>
          <xdr:rowOff>47625</xdr:rowOff>
        </xdr:from>
        <xdr:to>
          <xdr:col>5</xdr:col>
          <xdr:colOff>257175</xdr:colOff>
          <xdr:row>58</xdr:row>
          <xdr:rowOff>266700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273325</xdr:colOff>
      <xdr:row>0</xdr:row>
      <xdr:rowOff>157369</xdr:rowOff>
    </xdr:from>
    <xdr:to>
      <xdr:col>1</xdr:col>
      <xdr:colOff>646043</xdr:colOff>
      <xdr:row>2</xdr:row>
      <xdr:rowOff>281608</xdr:rowOff>
    </xdr:to>
    <xdr:pic>
      <xdr:nvPicPr>
        <xdr:cNvPr id="49" name="Imagen 4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25" y="157369"/>
          <a:ext cx="1209261" cy="5052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an Giraldo" id="{A9914E0E-143C-44C8-AFCA-8430D4FD7803}" userId="17d39b9bee8aa396" providerId="Windows Live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0" dT="2022-06-13T19:47:46.83" personId="{A9914E0E-143C-44C8-AFCA-8430D4FD7803}" id="{429C68ED-52EE-44BF-B3EE-B9B3C7E92AF5}">
    <text>Ingrese la cantidad total de trabajadores incluyendo la cantidad de trabajadores en procesos tercerizados (Si aplica dentro del alcance del Sistema de Gestión)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138"/>
  <sheetViews>
    <sheetView tabSelected="1" view="pageBreakPreview" topLeftCell="A121" zoomScaleNormal="100" zoomScaleSheetLayoutView="100" workbookViewId="0">
      <selection activeCell="A62" sqref="A62:H62"/>
    </sheetView>
  </sheetViews>
  <sheetFormatPr baseColWidth="10" defaultColWidth="11.42578125" defaultRowHeight="15" x14ac:dyDescent="0.2"/>
  <cols>
    <col min="1" max="1" width="12.5703125" style="11" customWidth="1"/>
    <col min="2" max="2" width="18.28515625" style="11" customWidth="1"/>
    <col min="3" max="3" width="12.5703125" style="11" customWidth="1"/>
    <col min="4" max="4" width="18.140625" style="11" customWidth="1"/>
    <col min="5" max="5" width="12.5703125" style="11" customWidth="1"/>
    <col min="6" max="6" width="18.42578125" style="11" customWidth="1"/>
    <col min="7" max="7" width="12.5703125" style="11" customWidth="1"/>
    <col min="8" max="8" width="18.42578125" style="11" customWidth="1"/>
    <col min="9" max="16384" width="11.42578125" style="11"/>
  </cols>
  <sheetData>
    <row r="1" spans="1:8" x14ac:dyDescent="0.2">
      <c r="A1" s="55"/>
      <c r="B1" s="55"/>
      <c r="C1" s="97" t="s">
        <v>0</v>
      </c>
      <c r="D1" s="97"/>
      <c r="E1" s="97"/>
      <c r="F1" s="97"/>
      <c r="G1" s="97"/>
      <c r="H1" s="97"/>
    </row>
    <row r="2" spans="1:8" x14ac:dyDescent="0.2">
      <c r="A2" s="55"/>
      <c r="B2" s="55"/>
      <c r="C2" s="97"/>
      <c r="D2" s="97"/>
      <c r="E2" s="97"/>
      <c r="F2" s="97"/>
      <c r="G2" s="97"/>
      <c r="H2" s="97"/>
    </row>
    <row r="3" spans="1:8" ht="28.5" customHeight="1" x14ac:dyDescent="0.2">
      <c r="A3" s="55"/>
      <c r="B3" s="55"/>
      <c r="C3" s="97"/>
      <c r="D3" s="97"/>
      <c r="E3" s="97"/>
      <c r="F3" s="97"/>
      <c r="G3" s="97"/>
      <c r="H3" s="97"/>
    </row>
    <row r="4" spans="1:8" ht="15.75" x14ac:dyDescent="0.2">
      <c r="A4" s="36" t="s">
        <v>1</v>
      </c>
      <c r="B4" s="55" t="s">
        <v>2</v>
      </c>
      <c r="C4" s="55"/>
      <c r="D4" s="36" t="s">
        <v>3</v>
      </c>
      <c r="E4" s="37">
        <v>1</v>
      </c>
      <c r="F4" s="96" t="s">
        <v>4</v>
      </c>
      <c r="G4" s="96"/>
      <c r="H4" s="38">
        <v>45688</v>
      </c>
    </row>
    <row r="5" spans="1:8" ht="7.5" customHeight="1" x14ac:dyDescent="0.2">
      <c r="A5" s="13"/>
      <c r="H5" s="14"/>
    </row>
    <row r="6" spans="1:8" ht="15.75" x14ac:dyDescent="0.25">
      <c r="A6" s="53" t="s">
        <v>5</v>
      </c>
      <c r="B6" s="53"/>
      <c r="C6" s="53"/>
      <c r="D6" s="53"/>
      <c r="E6" s="53"/>
      <c r="F6" s="53"/>
      <c r="G6" s="53"/>
      <c r="H6" s="53"/>
    </row>
    <row r="7" spans="1:8" x14ac:dyDescent="0.2">
      <c r="A7" s="63" t="s">
        <v>6</v>
      </c>
      <c r="B7" s="63"/>
      <c r="C7" s="50"/>
      <c r="D7" s="51"/>
      <c r="E7" s="52"/>
      <c r="F7" s="98" t="s">
        <v>7</v>
      </c>
      <c r="G7" s="100"/>
      <c r="H7" s="101"/>
    </row>
    <row r="8" spans="1:8" x14ac:dyDescent="0.2">
      <c r="A8" s="63" t="s">
        <v>8</v>
      </c>
      <c r="B8" s="63"/>
      <c r="C8" s="50"/>
      <c r="D8" s="51"/>
      <c r="E8" s="52"/>
      <c r="F8" s="99"/>
      <c r="G8" s="102"/>
      <c r="H8" s="103"/>
    </row>
    <row r="9" spans="1:8" x14ac:dyDescent="0.2">
      <c r="A9" s="63" t="s">
        <v>9</v>
      </c>
      <c r="B9" s="63"/>
      <c r="C9" s="57"/>
      <c r="D9" s="57"/>
      <c r="E9" s="57"/>
      <c r="F9" s="47" t="s">
        <v>10</v>
      </c>
      <c r="G9" s="57"/>
      <c r="H9" s="57"/>
    </row>
    <row r="10" spans="1:8" x14ac:dyDescent="0.2">
      <c r="A10" s="63" t="s">
        <v>11</v>
      </c>
      <c r="B10" s="63"/>
      <c r="C10" s="57"/>
      <c r="D10" s="57"/>
      <c r="E10" s="57"/>
      <c r="F10" s="47" t="s">
        <v>12</v>
      </c>
      <c r="G10" s="57"/>
      <c r="H10" s="57"/>
    </row>
    <row r="11" spans="1:8" ht="7.5" customHeight="1" x14ac:dyDescent="0.2">
      <c r="A11" s="13"/>
      <c r="H11" s="14"/>
    </row>
    <row r="12" spans="1:8" ht="15.75" x14ac:dyDescent="0.25">
      <c r="A12" s="53" t="s">
        <v>13</v>
      </c>
      <c r="B12" s="53"/>
      <c r="C12" s="53"/>
      <c r="D12" s="53"/>
      <c r="E12" s="53"/>
      <c r="F12" s="53"/>
      <c r="G12" s="53"/>
      <c r="H12" s="53"/>
    </row>
    <row r="13" spans="1:8" x14ac:dyDescent="0.2">
      <c r="A13" s="82" t="s">
        <v>14</v>
      </c>
      <c r="B13" s="83"/>
      <c r="C13" s="57"/>
      <c r="D13" s="57"/>
      <c r="E13" s="57"/>
      <c r="F13" s="57"/>
      <c r="G13" s="57"/>
      <c r="H13" s="57"/>
    </row>
    <row r="14" spans="1:8" ht="15.75" x14ac:dyDescent="0.25">
      <c r="A14" s="82" t="s">
        <v>15</v>
      </c>
      <c r="B14" s="83"/>
      <c r="C14" s="95"/>
      <c r="D14" s="57"/>
      <c r="E14" s="82" t="s">
        <v>16</v>
      </c>
      <c r="F14" s="83"/>
      <c r="G14" s="57"/>
      <c r="H14" s="57"/>
    </row>
    <row r="15" spans="1:8" x14ac:dyDescent="0.2">
      <c r="A15" s="82" t="s">
        <v>17</v>
      </c>
      <c r="B15" s="83"/>
      <c r="C15" s="57"/>
      <c r="D15" s="57"/>
      <c r="E15" s="63" t="s">
        <v>18</v>
      </c>
      <c r="F15" s="63"/>
      <c r="G15" s="57"/>
      <c r="H15" s="57"/>
    </row>
    <row r="16" spans="1:8" ht="7.5" customHeight="1" x14ac:dyDescent="0.2">
      <c r="A16" s="13"/>
      <c r="H16" s="14"/>
    </row>
    <row r="17" spans="1:8" ht="15.75" x14ac:dyDescent="0.25">
      <c r="A17" s="53" t="s">
        <v>19</v>
      </c>
      <c r="B17" s="53"/>
      <c r="C17" s="53"/>
      <c r="D17" s="53"/>
      <c r="E17" s="53"/>
      <c r="F17" s="53"/>
      <c r="G17" s="53"/>
      <c r="H17" s="53"/>
    </row>
    <row r="18" spans="1:8" x14ac:dyDescent="0.2">
      <c r="A18" s="63" t="s">
        <v>20</v>
      </c>
      <c r="B18" s="63"/>
      <c r="C18" s="63"/>
      <c r="D18" s="105"/>
      <c r="E18" s="105"/>
      <c r="F18" s="63" t="s">
        <v>21</v>
      </c>
      <c r="G18" s="63"/>
      <c r="H18" s="16"/>
    </row>
    <row r="19" spans="1:8" x14ac:dyDescent="0.2">
      <c r="A19" s="96" t="s">
        <v>22</v>
      </c>
      <c r="B19" s="96"/>
      <c r="C19" s="96"/>
      <c r="D19" s="55" t="s">
        <v>23</v>
      </c>
      <c r="E19" s="55"/>
      <c r="F19" s="55"/>
      <c r="G19" s="57"/>
      <c r="H19" s="57"/>
    </row>
    <row r="20" spans="1:8" x14ac:dyDescent="0.2">
      <c r="A20" s="96"/>
      <c r="B20" s="96"/>
      <c r="C20" s="96"/>
      <c r="D20" s="55" t="s">
        <v>24</v>
      </c>
      <c r="E20" s="55"/>
      <c r="F20" s="55"/>
      <c r="G20" s="57"/>
      <c r="H20" s="57"/>
    </row>
    <row r="21" spans="1:8" x14ac:dyDescent="0.2">
      <c r="A21" s="96"/>
      <c r="B21" s="96"/>
      <c r="C21" s="96"/>
      <c r="D21" s="86"/>
      <c r="E21" s="104"/>
      <c r="F21" s="88"/>
      <c r="G21" s="40" t="s">
        <v>25</v>
      </c>
      <c r="H21" s="17"/>
    </row>
    <row r="22" spans="1:8" x14ac:dyDescent="0.2">
      <c r="A22" s="96"/>
      <c r="B22" s="96"/>
      <c r="C22" s="96"/>
      <c r="D22" s="89"/>
      <c r="E22" s="90"/>
      <c r="F22" s="91"/>
      <c r="G22" s="40" t="s">
        <v>26</v>
      </c>
      <c r="H22" s="17"/>
    </row>
    <row r="23" spans="1:8" ht="15.75" customHeight="1" x14ac:dyDescent="0.2">
      <c r="A23" s="96"/>
      <c r="B23" s="96"/>
      <c r="C23" s="96"/>
      <c r="D23" s="55" t="s">
        <v>27</v>
      </c>
      <c r="E23" s="55"/>
      <c r="F23" s="55"/>
      <c r="G23" s="41" t="s">
        <v>28</v>
      </c>
      <c r="H23" s="17"/>
    </row>
    <row r="24" spans="1:8" x14ac:dyDescent="0.2">
      <c r="A24" s="96"/>
      <c r="B24" s="96"/>
      <c r="C24" s="96"/>
      <c r="D24" s="55"/>
      <c r="E24" s="55"/>
      <c r="F24" s="55"/>
      <c r="G24" s="41" t="s">
        <v>29</v>
      </c>
      <c r="H24" s="15"/>
    </row>
    <row r="25" spans="1:8" x14ac:dyDescent="0.2">
      <c r="A25" s="96"/>
      <c r="B25" s="96"/>
      <c r="C25" s="96"/>
      <c r="D25" s="55" t="s">
        <v>30</v>
      </c>
      <c r="E25" s="55"/>
      <c r="F25" s="55"/>
      <c r="G25" s="41">
        <v>1</v>
      </c>
      <c r="H25" s="17"/>
    </row>
    <row r="26" spans="1:8" x14ac:dyDescent="0.2">
      <c r="A26" s="96"/>
      <c r="B26" s="96"/>
      <c r="C26" s="96"/>
      <c r="D26" s="55"/>
      <c r="E26" s="55"/>
      <c r="F26" s="55"/>
      <c r="G26" s="41">
        <v>2</v>
      </c>
      <c r="H26" s="17"/>
    </row>
    <row r="27" spans="1:8" x14ac:dyDescent="0.2">
      <c r="A27" s="96"/>
      <c r="B27" s="96"/>
      <c r="C27" s="96"/>
      <c r="D27" s="86" t="s">
        <v>143</v>
      </c>
      <c r="E27" s="87"/>
      <c r="F27" s="88"/>
      <c r="G27" s="41" t="s">
        <v>31</v>
      </c>
      <c r="H27" s="15"/>
    </row>
    <row r="28" spans="1:8" x14ac:dyDescent="0.2">
      <c r="A28" s="96"/>
      <c r="B28" s="96"/>
      <c r="C28" s="96"/>
      <c r="D28" s="86"/>
      <c r="E28" s="87"/>
      <c r="F28" s="88"/>
      <c r="G28" s="41" t="s">
        <v>32</v>
      </c>
      <c r="H28" s="15"/>
    </row>
    <row r="29" spans="1:8" x14ac:dyDescent="0.2">
      <c r="A29" s="96"/>
      <c r="B29" s="96"/>
      <c r="C29" s="96"/>
      <c r="D29" s="89"/>
      <c r="E29" s="90"/>
      <c r="F29" s="91"/>
      <c r="G29" s="41" t="s">
        <v>33</v>
      </c>
      <c r="H29" s="15"/>
    </row>
    <row r="30" spans="1:8" x14ac:dyDescent="0.2">
      <c r="A30" s="96"/>
      <c r="B30" s="96"/>
      <c r="C30" s="96"/>
      <c r="D30" s="92" t="s">
        <v>141</v>
      </c>
      <c r="E30" s="93"/>
      <c r="F30" s="94"/>
      <c r="G30" s="57"/>
      <c r="H30" s="57"/>
    </row>
    <row r="31" spans="1:8" ht="7.5" customHeight="1" x14ac:dyDescent="0.2">
      <c r="A31" s="13"/>
      <c r="H31" s="14"/>
    </row>
    <row r="32" spans="1:8" ht="15.75" x14ac:dyDescent="0.25">
      <c r="A32" s="53" t="s">
        <v>34</v>
      </c>
      <c r="B32" s="53"/>
      <c r="C32" s="53"/>
      <c r="D32" s="53"/>
      <c r="E32" s="53"/>
      <c r="F32" s="53"/>
      <c r="G32" s="53"/>
      <c r="H32" s="53"/>
    </row>
    <row r="33" spans="1:8" x14ac:dyDescent="0.2">
      <c r="A33" s="116" t="s">
        <v>35</v>
      </c>
      <c r="B33" s="117"/>
      <c r="C33" s="118"/>
      <c r="D33" s="50"/>
      <c r="E33" s="52"/>
      <c r="F33" s="63" t="s">
        <v>36</v>
      </c>
      <c r="G33" s="63"/>
      <c r="H33" s="15"/>
    </row>
    <row r="34" spans="1:8" x14ac:dyDescent="0.2">
      <c r="A34" s="89"/>
      <c r="B34" s="90"/>
      <c r="C34" s="91"/>
      <c r="D34" s="63" t="s">
        <v>37</v>
      </c>
      <c r="E34" s="63"/>
      <c r="F34" s="63"/>
      <c r="G34" s="17"/>
      <c r="H34" s="15"/>
    </row>
    <row r="35" spans="1:8" x14ac:dyDescent="0.2">
      <c r="A35" s="63" t="s">
        <v>38</v>
      </c>
      <c r="B35" s="63"/>
      <c r="C35" s="63"/>
      <c r="D35" s="50"/>
      <c r="E35" s="51"/>
      <c r="F35" s="51"/>
      <c r="G35" s="51"/>
      <c r="H35" s="52"/>
    </row>
    <row r="36" spans="1:8" x14ac:dyDescent="0.2">
      <c r="A36" s="63" t="s">
        <v>39</v>
      </c>
      <c r="B36" s="63"/>
      <c r="C36" s="63"/>
      <c r="D36" s="63"/>
      <c r="E36" s="63"/>
      <c r="F36" s="57"/>
      <c r="G36" s="57"/>
      <c r="H36" s="57"/>
    </row>
    <row r="37" spans="1:8" x14ac:dyDescent="0.2">
      <c r="A37" s="63" t="s">
        <v>40</v>
      </c>
      <c r="B37" s="63"/>
      <c r="C37" s="63"/>
      <c r="D37" s="63"/>
      <c r="E37" s="63"/>
      <c r="F37" s="57"/>
      <c r="G37" s="57"/>
      <c r="H37" s="57"/>
    </row>
    <row r="38" spans="1:8" x14ac:dyDescent="0.2">
      <c r="A38" s="63" t="s">
        <v>41</v>
      </c>
      <c r="B38" s="63"/>
      <c r="C38" s="63"/>
      <c r="D38" s="63"/>
      <c r="E38" s="57"/>
      <c r="F38" s="57"/>
      <c r="G38" s="57"/>
      <c r="H38" s="57"/>
    </row>
    <row r="39" spans="1:8" x14ac:dyDescent="0.2">
      <c r="A39" s="57"/>
      <c r="B39" s="57"/>
      <c r="C39" s="57"/>
      <c r="D39" s="57"/>
      <c r="E39" s="57"/>
      <c r="F39" s="57"/>
      <c r="G39" s="57"/>
      <c r="H39" s="57"/>
    </row>
    <row r="40" spans="1:8" x14ac:dyDescent="0.2">
      <c r="A40" s="57"/>
      <c r="B40" s="57"/>
      <c r="C40" s="57"/>
      <c r="D40" s="57"/>
      <c r="E40" s="57"/>
      <c r="F40" s="57"/>
      <c r="G40" s="57"/>
      <c r="H40" s="57"/>
    </row>
    <row r="41" spans="1:8" x14ac:dyDescent="0.2">
      <c r="A41" s="57"/>
      <c r="B41" s="57"/>
      <c r="C41" s="57"/>
      <c r="D41" s="57"/>
      <c r="E41" s="57"/>
      <c r="F41" s="57"/>
      <c r="G41" s="57"/>
      <c r="H41" s="57"/>
    </row>
    <row r="42" spans="1:8" x14ac:dyDescent="0.2">
      <c r="A42" s="57"/>
      <c r="B42" s="57"/>
      <c r="C42" s="57"/>
      <c r="D42" s="57"/>
      <c r="E42" s="57"/>
      <c r="F42" s="57"/>
      <c r="G42" s="57"/>
      <c r="H42" s="57"/>
    </row>
    <row r="43" spans="1:8" ht="7.5" customHeight="1" x14ac:dyDescent="0.2">
      <c r="A43" s="19"/>
      <c r="B43" s="20"/>
      <c r="C43" s="20"/>
      <c r="D43" s="20"/>
      <c r="E43" s="20"/>
      <c r="F43" s="20"/>
      <c r="G43" s="20"/>
      <c r="H43" s="21"/>
    </row>
    <row r="44" spans="1:8" ht="15.75" x14ac:dyDescent="0.25">
      <c r="A44" s="53" t="s">
        <v>42</v>
      </c>
      <c r="B44" s="53"/>
      <c r="C44" s="53"/>
      <c r="D44" s="53"/>
      <c r="E44" s="53"/>
      <c r="F44" s="53"/>
      <c r="G44" s="53"/>
      <c r="H44" s="53"/>
    </row>
    <row r="45" spans="1:8" x14ac:dyDescent="0.2">
      <c r="A45" s="100"/>
      <c r="B45" s="109"/>
      <c r="C45" s="109"/>
      <c r="D45" s="109"/>
      <c r="E45" s="109"/>
      <c r="F45" s="109"/>
      <c r="G45" s="109"/>
      <c r="H45" s="101"/>
    </row>
    <row r="46" spans="1:8" x14ac:dyDescent="0.2">
      <c r="A46" s="110"/>
      <c r="B46" s="111"/>
      <c r="C46" s="111"/>
      <c r="D46" s="111"/>
      <c r="E46" s="111"/>
      <c r="F46" s="111"/>
      <c r="G46" s="111"/>
      <c r="H46" s="112"/>
    </row>
    <row r="47" spans="1:8" x14ac:dyDescent="0.2">
      <c r="A47" s="110"/>
      <c r="B47" s="111"/>
      <c r="C47" s="111"/>
      <c r="D47" s="111"/>
      <c r="E47" s="111"/>
      <c r="F47" s="111"/>
      <c r="G47" s="111"/>
      <c r="H47" s="112"/>
    </row>
    <row r="48" spans="1:8" x14ac:dyDescent="0.2">
      <c r="A48" s="110"/>
      <c r="B48" s="111"/>
      <c r="C48" s="111"/>
      <c r="D48" s="111"/>
      <c r="E48" s="111"/>
      <c r="F48" s="111"/>
      <c r="G48" s="111"/>
      <c r="H48" s="112"/>
    </row>
    <row r="49" spans="1:8" x14ac:dyDescent="0.2">
      <c r="A49" s="55" t="s">
        <v>43</v>
      </c>
      <c r="B49" s="55"/>
      <c r="C49" s="22"/>
      <c r="D49" s="22"/>
      <c r="E49" s="55" t="s">
        <v>44</v>
      </c>
      <c r="F49" s="55"/>
      <c r="G49" s="12"/>
      <c r="H49" s="12"/>
    </row>
    <row r="50" spans="1:8" x14ac:dyDescent="0.2">
      <c r="A50" s="55"/>
      <c r="B50" s="55"/>
      <c r="C50" s="42" t="s">
        <v>45</v>
      </c>
      <c r="D50" s="22"/>
      <c r="E50" s="55"/>
      <c r="F50" s="55"/>
      <c r="G50" s="44" t="s">
        <v>46</v>
      </c>
      <c r="H50" s="12"/>
    </row>
    <row r="51" spans="1:8" x14ac:dyDescent="0.2">
      <c r="A51" s="55"/>
      <c r="B51" s="55"/>
      <c r="C51" s="43" t="s">
        <v>47</v>
      </c>
      <c r="D51" s="22"/>
      <c r="E51" s="55"/>
      <c r="F51" s="55"/>
      <c r="G51" s="40" t="s">
        <v>48</v>
      </c>
      <c r="H51" s="17"/>
    </row>
    <row r="52" spans="1:8" ht="7.5" customHeight="1" x14ac:dyDescent="0.2">
      <c r="A52" s="19"/>
      <c r="B52" s="20"/>
      <c r="C52" s="20"/>
      <c r="D52" s="20"/>
      <c r="E52" s="20"/>
      <c r="F52" s="20"/>
      <c r="G52" s="20"/>
      <c r="H52" s="21"/>
    </row>
    <row r="53" spans="1:8" ht="15.75" x14ac:dyDescent="0.25">
      <c r="A53" s="53" t="s">
        <v>49</v>
      </c>
      <c r="B53" s="53"/>
      <c r="C53" s="53"/>
      <c r="D53" s="53"/>
      <c r="E53" s="53"/>
      <c r="F53" s="53"/>
      <c r="G53" s="53"/>
      <c r="H53" s="53"/>
    </row>
    <row r="54" spans="1:8" ht="15.75" x14ac:dyDescent="0.25">
      <c r="A54" s="82" t="s">
        <v>50</v>
      </c>
      <c r="B54" s="113"/>
      <c r="C54" s="113"/>
      <c r="D54" s="113"/>
      <c r="E54" s="113"/>
      <c r="F54" s="83"/>
      <c r="G54" s="23"/>
      <c r="H54" s="23"/>
    </row>
    <row r="55" spans="1:8" x14ac:dyDescent="0.2">
      <c r="A55" s="63" t="s">
        <v>51</v>
      </c>
      <c r="B55" s="63"/>
      <c r="C55" s="57"/>
      <c r="D55" s="57"/>
      <c r="E55" s="57"/>
      <c r="F55" s="57"/>
      <c r="G55" s="57"/>
      <c r="H55" s="57"/>
    </row>
    <row r="56" spans="1:8" x14ac:dyDescent="0.2">
      <c r="A56" s="63" t="s">
        <v>12</v>
      </c>
      <c r="B56" s="63"/>
      <c r="C56" s="57"/>
      <c r="D56" s="57"/>
      <c r="E56" s="39" t="s">
        <v>52</v>
      </c>
      <c r="F56" s="57"/>
      <c r="G56" s="57"/>
      <c r="H56" s="57"/>
    </row>
    <row r="57" spans="1:8" ht="7.5" customHeight="1" x14ac:dyDescent="0.2">
      <c r="A57" s="19"/>
      <c r="B57" s="20"/>
      <c r="C57" s="20"/>
      <c r="D57" s="20"/>
      <c r="F57" s="20"/>
      <c r="G57" s="20"/>
      <c r="H57" s="21"/>
    </row>
    <row r="58" spans="1:8" ht="15.75" x14ac:dyDescent="0.25">
      <c r="A58" s="53" t="s">
        <v>139</v>
      </c>
      <c r="B58" s="53"/>
      <c r="C58" s="53"/>
      <c r="D58" s="53"/>
      <c r="E58" s="53"/>
      <c r="F58" s="53"/>
      <c r="G58" s="53"/>
      <c r="H58" s="53"/>
    </row>
    <row r="59" spans="1:8" ht="25.5" customHeight="1" x14ac:dyDescent="0.2">
      <c r="A59" s="64" t="s">
        <v>140</v>
      </c>
      <c r="B59" s="65"/>
      <c r="C59" s="66"/>
      <c r="D59" s="15"/>
      <c r="E59" s="15"/>
      <c r="F59" s="45" t="s">
        <v>53</v>
      </c>
      <c r="G59" s="50"/>
      <c r="H59" s="52"/>
    </row>
    <row r="60" spans="1:8" ht="7.5" customHeight="1" x14ac:dyDescent="0.2">
      <c r="A60" s="13"/>
      <c r="H60" s="14"/>
    </row>
    <row r="61" spans="1:8" ht="15.75" x14ac:dyDescent="0.25">
      <c r="A61" s="53" t="s">
        <v>142</v>
      </c>
      <c r="B61" s="53"/>
      <c r="C61" s="53"/>
      <c r="D61" s="53"/>
      <c r="E61" s="53"/>
      <c r="F61" s="53"/>
      <c r="G61" s="53"/>
      <c r="H61" s="53"/>
    </row>
    <row r="62" spans="1:8" ht="134.25" customHeight="1" x14ac:dyDescent="0.2">
      <c r="A62" s="100"/>
      <c r="B62" s="109"/>
      <c r="C62" s="109"/>
      <c r="D62" s="109"/>
      <c r="E62" s="109"/>
      <c r="F62" s="109"/>
      <c r="G62" s="109"/>
      <c r="H62" s="101"/>
    </row>
    <row r="63" spans="1:8" ht="7.5" customHeight="1" x14ac:dyDescent="0.2">
      <c r="A63" s="13"/>
      <c r="H63" s="14"/>
    </row>
    <row r="64" spans="1:8" x14ac:dyDescent="0.2">
      <c r="A64" s="48" t="s">
        <v>54</v>
      </c>
      <c r="B64" s="18" t="s">
        <v>55</v>
      </c>
      <c r="C64" s="48" t="s">
        <v>56</v>
      </c>
      <c r="D64" s="18" t="s">
        <v>55</v>
      </c>
      <c r="E64" s="22" t="s">
        <v>57</v>
      </c>
      <c r="F64" s="18" t="s">
        <v>55</v>
      </c>
      <c r="G64" s="48" t="s">
        <v>58</v>
      </c>
      <c r="H64" s="18" t="s">
        <v>55</v>
      </c>
    </row>
    <row r="65" spans="1:8" x14ac:dyDescent="0.2">
      <c r="A65" s="18" t="s">
        <v>60</v>
      </c>
      <c r="B65" s="18"/>
      <c r="C65" s="18" t="s">
        <v>60</v>
      </c>
      <c r="D65" s="18"/>
      <c r="E65" s="18" t="s">
        <v>60</v>
      </c>
      <c r="F65" s="18"/>
      <c r="G65" s="18" t="s">
        <v>60</v>
      </c>
      <c r="H65" s="18"/>
    </row>
    <row r="66" spans="1:8" x14ac:dyDescent="0.2">
      <c r="A66" s="48" t="s">
        <v>61</v>
      </c>
      <c r="B66" s="18" t="s">
        <v>55</v>
      </c>
      <c r="C66" s="48" t="s">
        <v>62</v>
      </c>
      <c r="D66" s="18" t="s">
        <v>55</v>
      </c>
      <c r="E66" s="22" t="s">
        <v>63</v>
      </c>
      <c r="F66" s="18" t="s">
        <v>55</v>
      </c>
      <c r="G66" s="48" t="s">
        <v>64</v>
      </c>
      <c r="H66" s="18" t="s">
        <v>55</v>
      </c>
    </row>
    <row r="67" spans="1:8" x14ac:dyDescent="0.2">
      <c r="A67" s="18" t="s">
        <v>60</v>
      </c>
      <c r="B67" s="18"/>
      <c r="C67" s="18" t="s">
        <v>60</v>
      </c>
      <c r="D67" s="18"/>
      <c r="E67" s="18" t="s">
        <v>60</v>
      </c>
      <c r="F67" s="18"/>
      <c r="G67" s="18" t="s">
        <v>60</v>
      </c>
      <c r="H67" s="18"/>
    </row>
    <row r="68" spans="1:8" x14ac:dyDescent="0.2">
      <c r="A68" s="63" t="s">
        <v>65</v>
      </c>
      <c r="B68" s="63"/>
      <c r="C68" s="17">
        <f>B65+B67+D65+D67+F65+F67+H65+H67+D51</f>
        <v>0</v>
      </c>
      <c r="D68" s="55" t="s">
        <v>66</v>
      </c>
      <c r="E68" s="55"/>
      <c r="F68" s="24"/>
      <c r="G68" s="37" t="s">
        <v>67</v>
      </c>
      <c r="H68" s="18"/>
    </row>
    <row r="69" spans="1:8" x14ac:dyDescent="0.2">
      <c r="A69" s="85" t="s">
        <v>68</v>
      </c>
      <c r="B69" s="85"/>
      <c r="C69" s="85"/>
      <c r="D69" s="85"/>
      <c r="E69" s="85"/>
      <c r="F69" s="85"/>
      <c r="G69" s="56"/>
      <c r="H69" s="56"/>
    </row>
    <row r="70" spans="1:8" x14ac:dyDescent="0.2">
      <c r="A70" s="85"/>
      <c r="B70" s="85"/>
      <c r="C70" s="85"/>
      <c r="D70" s="85"/>
      <c r="E70" s="85"/>
      <c r="F70" s="85"/>
      <c r="G70" s="56"/>
      <c r="H70" s="56"/>
    </row>
    <row r="71" spans="1:8" ht="7.5" customHeight="1" x14ac:dyDescent="0.2">
      <c r="A71" s="25"/>
      <c r="B71" s="26"/>
      <c r="C71" s="26"/>
      <c r="D71" s="26"/>
      <c r="E71" s="26"/>
      <c r="F71" s="26"/>
      <c r="G71" s="27"/>
      <c r="H71" s="28"/>
    </row>
    <row r="72" spans="1:8" ht="15.75" x14ac:dyDescent="0.25">
      <c r="A72" s="53" t="s">
        <v>69</v>
      </c>
      <c r="B72" s="53"/>
      <c r="C72" s="53"/>
      <c r="D72" s="53"/>
      <c r="E72" s="53"/>
      <c r="F72" s="53"/>
      <c r="G72" s="53"/>
      <c r="H72" s="53"/>
    </row>
    <row r="73" spans="1:8" ht="15" customHeight="1" x14ac:dyDescent="0.2">
      <c r="A73" s="67" t="s">
        <v>70</v>
      </c>
      <c r="B73" s="67"/>
      <c r="C73" s="67"/>
      <c r="D73" s="67"/>
      <c r="E73" s="57"/>
      <c r="F73" s="57"/>
      <c r="G73" s="63" t="s">
        <v>53</v>
      </c>
      <c r="H73" s="63"/>
    </row>
    <row r="74" spans="1:8" ht="47.25" customHeight="1" x14ac:dyDescent="0.2">
      <c r="A74" s="67"/>
      <c r="B74" s="67"/>
      <c r="C74" s="67"/>
      <c r="D74" s="67"/>
      <c r="E74" s="57"/>
      <c r="F74" s="57"/>
      <c r="G74" s="84"/>
      <c r="H74" s="84"/>
    </row>
    <row r="75" spans="1:8" ht="15" customHeight="1" x14ac:dyDescent="0.2">
      <c r="A75" s="67" t="s">
        <v>71</v>
      </c>
      <c r="B75" s="67"/>
      <c r="C75" s="67"/>
      <c r="D75" s="67"/>
      <c r="E75" s="57"/>
      <c r="F75" s="57"/>
      <c r="G75" s="63" t="s">
        <v>72</v>
      </c>
      <c r="H75" s="63"/>
    </row>
    <row r="76" spans="1:8" ht="47.25" customHeight="1" x14ac:dyDescent="0.2">
      <c r="A76" s="67"/>
      <c r="B76" s="67"/>
      <c r="C76" s="67"/>
      <c r="D76" s="67"/>
      <c r="E76" s="57"/>
      <c r="F76" s="57"/>
      <c r="G76" s="57"/>
      <c r="H76" s="57"/>
    </row>
    <row r="77" spans="1:8" ht="15" customHeight="1" x14ac:dyDescent="0.2">
      <c r="A77" s="67" t="s">
        <v>73</v>
      </c>
      <c r="B77" s="67"/>
      <c r="C77" s="67"/>
      <c r="D77" s="67"/>
      <c r="E77" s="57"/>
      <c r="F77" s="57"/>
      <c r="G77" s="63" t="s">
        <v>53</v>
      </c>
      <c r="H77" s="63"/>
    </row>
    <row r="78" spans="1:8" ht="47.25" customHeight="1" x14ac:dyDescent="0.2">
      <c r="A78" s="67"/>
      <c r="B78" s="67"/>
      <c r="C78" s="67"/>
      <c r="D78" s="67"/>
      <c r="E78" s="57"/>
      <c r="F78" s="57"/>
      <c r="G78" s="68"/>
      <c r="H78" s="69"/>
    </row>
    <row r="79" spans="1:8" ht="7.5" customHeight="1" x14ac:dyDescent="0.2">
      <c r="A79" s="13"/>
      <c r="H79" s="14"/>
    </row>
    <row r="80" spans="1:8" x14ac:dyDescent="0.2">
      <c r="A80" s="63" t="s">
        <v>74</v>
      </c>
      <c r="B80" s="63"/>
      <c r="C80" s="63"/>
      <c r="D80" s="63"/>
      <c r="E80" s="63" t="s">
        <v>75</v>
      </c>
      <c r="F80" s="63"/>
      <c r="G80" s="63"/>
      <c r="H80" s="63"/>
    </row>
    <row r="81" spans="1:8" ht="24" customHeight="1" x14ac:dyDescent="0.2">
      <c r="A81" s="58" t="s">
        <v>76</v>
      </c>
      <c r="B81" s="58"/>
      <c r="C81" s="58"/>
      <c r="D81" s="15"/>
      <c r="E81" s="54" t="s">
        <v>77</v>
      </c>
      <c r="F81" s="54"/>
      <c r="G81" s="54"/>
      <c r="H81" s="15"/>
    </row>
    <row r="82" spans="1:8" ht="24" customHeight="1" x14ac:dyDescent="0.2">
      <c r="A82" s="58" t="s">
        <v>78</v>
      </c>
      <c r="B82" s="58"/>
      <c r="C82" s="58"/>
      <c r="D82" s="15"/>
      <c r="E82" s="54" t="s">
        <v>79</v>
      </c>
      <c r="F82" s="54"/>
      <c r="G82" s="54"/>
      <c r="H82" s="15"/>
    </row>
    <row r="83" spans="1:8" ht="24" customHeight="1" x14ac:dyDescent="0.2">
      <c r="A83" s="58" t="s">
        <v>80</v>
      </c>
      <c r="B83" s="58"/>
      <c r="C83" s="58"/>
      <c r="D83" s="15"/>
      <c r="E83" s="54" t="s">
        <v>81</v>
      </c>
      <c r="F83" s="54"/>
      <c r="G83" s="54"/>
      <c r="H83" s="15"/>
    </row>
    <row r="84" spans="1:8" ht="24" customHeight="1" x14ac:dyDescent="0.2">
      <c r="A84" s="58" t="s">
        <v>82</v>
      </c>
      <c r="B84" s="58"/>
      <c r="C84" s="58"/>
      <c r="D84" s="15"/>
      <c r="E84" s="54" t="s">
        <v>83</v>
      </c>
      <c r="F84" s="54"/>
      <c r="G84" s="54"/>
      <c r="H84" s="15"/>
    </row>
    <row r="85" spans="1:8" ht="24" customHeight="1" x14ac:dyDescent="0.2">
      <c r="A85" s="58" t="s">
        <v>84</v>
      </c>
      <c r="B85" s="58"/>
      <c r="C85" s="58"/>
      <c r="D85" s="15"/>
      <c r="E85" s="54" t="s">
        <v>85</v>
      </c>
      <c r="F85" s="54"/>
      <c r="G85" s="54"/>
      <c r="H85" s="15"/>
    </row>
    <row r="86" spans="1:8" ht="24" customHeight="1" x14ac:dyDescent="0.2">
      <c r="A86" s="58" t="s">
        <v>86</v>
      </c>
      <c r="B86" s="58"/>
      <c r="C86" s="58"/>
      <c r="D86" s="15"/>
      <c r="E86" s="54" t="s">
        <v>87</v>
      </c>
      <c r="F86" s="54"/>
      <c r="G86" s="54"/>
      <c r="H86" s="15"/>
    </row>
    <row r="87" spans="1:8" ht="24" customHeight="1" x14ac:dyDescent="0.2">
      <c r="A87" s="58" t="s">
        <v>88</v>
      </c>
      <c r="B87" s="58"/>
      <c r="C87" s="58"/>
      <c r="D87" s="15"/>
      <c r="E87" s="54" t="s">
        <v>89</v>
      </c>
      <c r="F87" s="54"/>
      <c r="G87" s="54"/>
      <c r="H87" s="15"/>
    </row>
    <row r="88" spans="1:8" ht="24" customHeight="1" x14ac:dyDescent="0.2">
      <c r="A88" s="58" t="s">
        <v>90</v>
      </c>
      <c r="B88" s="58"/>
      <c r="C88" s="58"/>
      <c r="D88" s="15"/>
      <c r="E88" s="54" t="s">
        <v>91</v>
      </c>
      <c r="F88" s="54"/>
      <c r="G88" s="54"/>
      <c r="H88" s="15"/>
    </row>
    <row r="89" spans="1:8" x14ac:dyDescent="0.2">
      <c r="A89" s="55" t="s">
        <v>92</v>
      </c>
      <c r="B89" s="55"/>
      <c r="C89" s="56"/>
      <c r="D89" s="56"/>
      <c r="E89" s="55" t="s">
        <v>92</v>
      </c>
      <c r="F89" s="55"/>
      <c r="G89" s="57"/>
      <c r="H89" s="57"/>
    </row>
    <row r="90" spans="1:8" x14ac:dyDescent="0.2">
      <c r="A90" s="55"/>
      <c r="B90" s="55"/>
      <c r="C90" s="56"/>
      <c r="D90" s="56"/>
      <c r="E90" s="55"/>
      <c r="F90" s="55"/>
      <c r="G90" s="57"/>
      <c r="H90" s="57"/>
    </row>
    <row r="91" spans="1:8" x14ac:dyDescent="0.2">
      <c r="A91" s="59" t="s">
        <v>93</v>
      </c>
      <c r="B91" s="59"/>
      <c r="C91" s="59"/>
      <c r="D91" s="15">
        <v>0</v>
      </c>
      <c r="E91" s="70" t="s">
        <v>94</v>
      </c>
      <c r="F91" s="71"/>
      <c r="G91" s="72"/>
      <c r="H91" s="60">
        <v>0</v>
      </c>
    </row>
    <row r="92" spans="1:8" x14ac:dyDescent="0.2">
      <c r="A92" s="59" t="s">
        <v>95</v>
      </c>
      <c r="B92" s="59"/>
      <c r="C92" s="59"/>
      <c r="D92" s="15">
        <v>0</v>
      </c>
      <c r="E92" s="73"/>
      <c r="F92" s="74"/>
      <c r="G92" s="75"/>
      <c r="H92" s="61"/>
    </row>
    <row r="93" spans="1:8" x14ac:dyDescent="0.2">
      <c r="A93" s="59" t="s">
        <v>96</v>
      </c>
      <c r="B93" s="59"/>
      <c r="C93" s="59"/>
      <c r="D93" s="15">
        <v>0</v>
      </c>
      <c r="E93" s="76"/>
      <c r="F93" s="77"/>
      <c r="G93" s="78"/>
      <c r="H93" s="62"/>
    </row>
    <row r="94" spans="1:8" ht="7.5" customHeight="1" x14ac:dyDescent="0.2">
      <c r="A94" s="13"/>
      <c r="H94" s="14"/>
    </row>
    <row r="95" spans="1:8" ht="15.75" x14ac:dyDescent="0.25">
      <c r="A95" s="53" t="s">
        <v>97</v>
      </c>
      <c r="B95" s="53"/>
      <c r="C95" s="53"/>
      <c r="D95" s="53"/>
      <c r="E95" s="53"/>
      <c r="F95" s="53"/>
      <c r="G95" s="53"/>
      <c r="H95" s="53"/>
    </row>
    <row r="96" spans="1:8" x14ac:dyDescent="0.2">
      <c r="A96" s="59" t="s">
        <v>98</v>
      </c>
      <c r="B96" s="59"/>
      <c r="C96" s="59"/>
      <c r="D96" s="59"/>
      <c r="E96" s="59"/>
      <c r="F96" s="59"/>
      <c r="G96" s="15"/>
      <c r="H96" s="29">
        <f>IF(G96="SI",0.25,0)</f>
        <v>0</v>
      </c>
    </row>
    <row r="97" spans="1:8" x14ac:dyDescent="0.2">
      <c r="A97" s="59" t="s">
        <v>99</v>
      </c>
      <c r="B97" s="59"/>
      <c r="C97" s="59"/>
      <c r="D97" s="59"/>
      <c r="E97" s="59"/>
      <c r="F97" s="59"/>
      <c r="G97" s="15"/>
      <c r="H97" s="29">
        <f t="shared" ref="H97:H99" si="0">IF(G97="SI",0.25,0)</f>
        <v>0</v>
      </c>
    </row>
    <row r="98" spans="1:8" x14ac:dyDescent="0.2">
      <c r="A98" s="59" t="s">
        <v>100</v>
      </c>
      <c r="B98" s="59"/>
      <c r="C98" s="59"/>
      <c r="D98" s="59"/>
      <c r="E98" s="59"/>
      <c r="F98" s="59"/>
      <c r="G98" s="15"/>
      <c r="H98" s="29">
        <f t="shared" si="0"/>
        <v>0</v>
      </c>
    </row>
    <row r="99" spans="1:8" x14ac:dyDescent="0.2">
      <c r="A99" s="59" t="s">
        <v>101</v>
      </c>
      <c r="B99" s="59"/>
      <c r="C99" s="59"/>
      <c r="D99" s="59"/>
      <c r="E99" s="59"/>
      <c r="F99" s="59"/>
      <c r="G99" s="15"/>
      <c r="H99" s="29">
        <f t="shared" si="0"/>
        <v>0</v>
      </c>
    </row>
    <row r="100" spans="1:8" x14ac:dyDescent="0.2">
      <c r="A100" s="63" t="s">
        <v>102</v>
      </c>
      <c r="B100" s="63"/>
      <c r="C100" s="63"/>
      <c r="D100" s="63"/>
      <c r="E100" s="63"/>
      <c r="F100" s="63"/>
      <c r="G100" s="63"/>
      <c r="H100" s="30">
        <f>SUM(H96:H99)</f>
        <v>0</v>
      </c>
    </row>
    <row r="101" spans="1:8" x14ac:dyDescent="0.2">
      <c r="A101" s="13"/>
      <c r="H101" s="14"/>
    </row>
    <row r="102" spans="1:8" ht="15.75" x14ac:dyDescent="0.25">
      <c r="A102" s="53" t="s">
        <v>103</v>
      </c>
      <c r="B102" s="53"/>
      <c r="C102" s="53"/>
      <c r="D102" s="53"/>
      <c r="E102" s="53"/>
      <c r="F102" s="53"/>
      <c r="G102" s="53"/>
      <c r="H102" s="53"/>
    </row>
    <row r="103" spans="1:8" x14ac:dyDescent="0.2">
      <c r="A103" s="13"/>
      <c r="H103" s="14"/>
    </row>
    <row r="104" spans="1:8" x14ac:dyDescent="0.2">
      <c r="A104" s="63" t="s">
        <v>104</v>
      </c>
      <c r="B104" s="63"/>
      <c r="C104" s="63"/>
      <c r="D104" s="63"/>
      <c r="E104" s="63"/>
      <c r="F104" s="63"/>
      <c r="G104" s="63"/>
      <c r="H104" s="63"/>
    </row>
    <row r="105" spans="1:8" ht="15.75" x14ac:dyDescent="0.2">
      <c r="A105" s="36" t="s">
        <v>10</v>
      </c>
      <c r="B105" s="36" t="s">
        <v>105</v>
      </c>
      <c r="C105" s="96" t="s">
        <v>106</v>
      </c>
      <c r="D105" s="96"/>
      <c r="E105" s="96" t="s">
        <v>59</v>
      </c>
      <c r="F105" s="96"/>
      <c r="G105" s="96"/>
      <c r="H105" s="96"/>
    </row>
    <row r="106" spans="1:8" x14ac:dyDescent="0.2">
      <c r="A106" s="12"/>
      <c r="B106" s="12"/>
      <c r="C106" s="56"/>
      <c r="D106" s="56"/>
      <c r="E106" s="56"/>
      <c r="F106" s="56"/>
      <c r="G106" s="56"/>
      <c r="H106" s="56"/>
    </row>
    <row r="107" spans="1:8" x14ac:dyDescent="0.2">
      <c r="A107" s="12"/>
      <c r="B107" s="12"/>
      <c r="C107" s="56"/>
      <c r="D107" s="56"/>
      <c r="E107" s="56"/>
      <c r="F107" s="56"/>
      <c r="G107" s="56"/>
      <c r="H107" s="56"/>
    </row>
    <row r="108" spans="1:8" x14ac:dyDescent="0.2">
      <c r="A108" s="12"/>
      <c r="B108" s="12"/>
      <c r="C108" s="56"/>
      <c r="D108" s="56"/>
      <c r="E108" s="56"/>
      <c r="F108" s="56"/>
      <c r="G108" s="56"/>
      <c r="H108" s="56"/>
    </row>
    <row r="109" spans="1:8" x14ac:dyDescent="0.2">
      <c r="A109" s="12"/>
      <c r="B109" s="12"/>
      <c r="C109" s="56"/>
      <c r="D109" s="56"/>
      <c r="E109" s="56"/>
      <c r="F109" s="56"/>
      <c r="G109" s="56"/>
      <c r="H109" s="56"/>
    </row>
    <row r="110" spans="1:8" ht="7.5" customHeight="1" x14ac:dyDescent="0.2">
      <c r="A110" s="13"/>
      <c r="H110" s="14"/>
    </row>
    <row r="111" spans="1:8" x14ac:dyDescent="0.2">
      <c r="A111" s="63" t="s">
        <v>107</v>
      </c>
      <c r="B111" s="63"/>
      <c r="C111" s="63"/>
      <c r="D111" s="63"/>
      <c r="E111" s="63"/>
      <c r="F111" s="63"/>
      <c r="G111" s="63"/>
      <c r="H111" s="63"/>
    </row>
    <row r="112" spans="1:8" ht="15.75" x14ac:dyDescent="0.25">
      <c r="A112" s="46" t="s">
        <v>10</v>
      </c>
      <c r="B112" s="46" t="s">
        <v>105</v>
      </c>
      <c r="C112" s="114" t="s">
        <v>108</v>
      </c>
      <c r="D112" s="114"/>
      <c r="E112" s="114" t="s">
        <v>109</v>
      </c>
      <c r="F112" s="114"/>
      <c r="G112" s="114"/>
      <c r="H112" s="46" t="s">
        <v>110</v>
      </c>
    </row>
    <row r="113" spans="1:13" ht="15.75" x14ac:dyDescent="0.25">
      <c r="A113" s="15"/>
      <c r="B113" s="15"/>
      <c r="C113" s="115"/>
      <c r="D113" s="115"/>
      <c r="E113" s="115"/>
      <c r="F113" s="115"/>
      <c r="G113" s="115"/>
      <c r="H113" s="15"/>
    </row>
    <row r="114" spans="1:13" ht="15.75" x14ac:dyDescent="0.25">
      <c r="A114" s="15"/>
      <c r="B114" s="15"/>
      <c r="C114" s="119"/>
      <c r="D114" s="120"/>
      <c r="E114" s="119"/>
      <c r="F114" s="121"/>
      <c r="G114" s="120"/>
      <c r="H114" s="15"/>
    </row>
    <row r="115" spans="1:13" ht="15.75" x14ac:dyDescent="0.25">
      <c r="A115" s="15"/>
      <c r="B115" s="15"/>
      <c r="C115" s="119"/>
      <c r="D115" s="120"/>
      <c r="E115" s="119"/>
      <c r="F115" s="121"/>
      <c r="G115" s="120"/>
      <c r="H115" s="15"/>
    </row>
    <row r="116" spans="1:13" ht="15.75" x14ac:dyDescent="0.25">
      <c r="A116" s="13"/>
      <c r="C116" s="31"/>
      <c r="D116" s="31"/>
      <c r="E116" s="31"/>
      <c r="F116" s="31"/>
      <c r="G116" s="31"/>
      <c r="H116" s="14"/>
    </row>
    <row r="117" spans="1:13" x14ac:dyDescent="0.2">
      <c r="A117" s="63" t="s">
        <v>111</v>
      </c>
      <c r="B117" s="63"/>
      <c r="C117" s="63"/>
      <c r="D117" s="63"/>
      <c r="E117" s="63"/>
      <c r="F117" s="63"/>
      <c r="G117" s="63"/>
      <c r="H117" s="63"/>
    </row>
    <row r="118" spans="1:13" ht="15.75" x14ac:dyDescent="0.25">
      <c r="A118" s="79" t="s">
        <v>112</v>
      </c>
      <c r="B118" s="80"/>
      <c r="C118" s="80"/>
      <c r="D118" s="80"/>
      <c r="E118" s="80"/>
      <c r="F118" s="80"/>
      <c r="G118" s="81"/>
      <c r="H118" s="49" t="s">
        <v>113</v>
      </c>
    </row>
    <row r="119" spans="1:13" ht="15.75" customHeight="1" x14ac:dyDescent="0.2">
      <c r="A119" s="50"/>
      <c r="B119" s="51"/>
      <c r="C119" s="51"/>
      <c r="D119" s="51"/>
      <c r="E119" s="51"/>
      <c r="F119" s="51"/>
      <c r="G119" s="52"/>
      <c r="H119" s="15"/>
    </row>
    <row r="120" spans="1:13" x14ac:dyDescent="0.2">
      <c r="A120" s="50"/>
      <c r="B120" s="51"/>
      <c r="C120" s="51"/>
      <c r="D120" s="51"/>
      <c r="E120" s="51"/>
      <c r="F120" s="51"/>
      <c r="G120" s="52"/>
      <c r="H120" s="15"/>
    </row>
    <row r="121" spans="1:13" x14ac:dyDescent="0.2">
      <c r="A121" s="50"/>
      <c r="B121" s="51"/>
      <c r="C121" s="51"/>
      <c r="D121" s="51"/>
      <c r="E121" s="51"/>
      <c r="F121" s="51"/>
      <c r="G121" s="52"/>
      <c r="H121" s="15"/>
    </row>
    <row r="122" spans="1:13" x14ac:dyDescent="0.2">
      <c r="A122" s="50"/>
      <c r="B122" s="51"/>
      <c r="C122" s="51"/>
      <c r="D122" s="51"/>
      <c r="E122" s="51"/>
      <c r="F122" s="51"/>
      <c r="G122" s="52"/>
      <c r="H122" s="15"/>
    </row>
    <row r="123" spans="1:13" x14ac:dyDescent="0.2">
      <c r="A123" s="50"/>
      <c r="B123" s="51"/>
      <c r="C123" s="51"/>
      <c r="D123" s="51"/>
      <c r="E123" s="51"/>
      <c r="F123" s="51"/>
      <c r="G123" s="52"/>
      <c r="H123" s="15"/>
    </row>
    <row r="124" spans="1:13" x14ac:dyDescent="0.2">
      <c r="A124" s="50"/>
      <c r="B124" s="51"/>
      <c r="C124" s="51"/>
      <c r="D124" s="51"/>
      <c r="E124" s="51"/>
      <c r="F124" s="51"/>
      <c r="G124" s="52"/>
      <c r="H124" s="15"/>
    </row>
    <row r="125" spans="1:13" ht="7.5" customHeight="1" x14ac:dyDescent="0.2">
      <c r="A125" s="13"/>
      <c r="H125" s="14"/>
    </row>
    <row r="126" spans="1:13" ht="184.5" customHeight="1" x14ac:dyDescent="0.2">
      <c r="A126" s="106" t="s">
        <v>114</v>
      </c>
      <c r="B126" s="107"/>
      <c r="C126" s="107"/>
      <c r="D126" s="107"/>
      <c r="E126" s="107"/>
      <c r="F126" s="107"/>
      <c r="G126" s="107"/>
      <c r="H126" s="108"/>
      <c r="I126" s="32"/>
      <c r="J126" s="32"/>
      <c r="K126" s="32"/>
      <c r="L126" s="32"/>
      <c r="M126" s="32"/>
    </row>
    <row r="127" spans="1:13" x14ac:dyDescent="0.2">
      <c r="A127" s="33"/>
      <c r="B127" s="34"/>
      <c r="C127" s="34"/>
      <c r="D127" s="34"/>
      <c r="E127" s="34"/>
      <c r="F127" s="34"/>
      <c r="G127" s="34"/>
      <c r="H127" s="35"/>
    </row>
    <row r="128" spans="1:13" ht="15.75" x14ac:dyDescent="0.25">
      <c r="A128" s="53" t="s">
        <v>115</v>
      </c>
      <c r="B128" s="53"/>
      <c r="C128" s="53"/>
      <c r="D128" s="53"/>
      <c r="E128" s="53"/>
      <c r="F128" s="53"/>
      <c r="G128" s="53"/>
      <c r="H128" s="53"/>
    </row>
    <row r="129" spans="1:8" x14ac:dyDescent="0.2">
      <c r="A129" s="63" t="s">
        <v>51</v>
      </c>
      <c r="B129" s="63"/>
      <c r="C129" s="50"/>
      <c r="D129" s="51"/>
      <c r="E129" s="51"/>
      <c r="F129" s="51"/>
      <c r="G129" s="51"/>
      <c r="H129" s="52"/>
    </row>
    <row r="130" spans="1:8" x14ac:dyDescent="0.2">
      <c r="A130" s="82" t="s">
        <v>116</v>
      </c>
      <c r="B130" s="83"/>
      <c r="C130" s="50"/>
      <c r="D130" s="51"/>
      <c r="E130" s="51"/>
      <c r="F130" s="51"/>
      <c r="G130" s="51"/>
      <c r="H130" s="52"/>
    </row>
    <row r="131" spans="1:8" ht="15.75" x14ac:dyDescent="0.25">
      <c r="A131" s="63" t="s">
        <v>12</v>
      </c>
      <c r="B131" s="63"/>
      <c r="C131" s="57"/>
      <c r="D131" s="57"/>
      <c r="E131" s="39" t="s">
        <v>52</v>
      </c>
      <c r="F131" s="95"/>
      <c r="G131" s="57"/>
      <c r="H131" s="57"/>
    </row>
    <row r="132" spans="1:8" x14ac:dyDescent="0.2">
      <c r="A132" s="34"/>
      <c r="B132" s="34"/>
      <c r="C132" s="34"/>
      <c r="D132" s="34"/>
      <c r="E132" s="34"/>
      <c r="F132" s="34"/>
      <c r="G132" s="34"/>
      <c r="H132" s="34"/>
    </row>
    <row r="133" spans="1:8" x14ac:dyDescent="0.2">
      <c r="A133" s="34"/>
      <c r="B133" s="34"/>
      <c r="C133" s="34"/>
      <c r="D133" s="34"/>
      <c r="E133" s="34"/>
      <c r="F133" s="34"/>
      <c r="G133" s="34"/>
      <c r="H133" s="34"/>
    </row>
    <row r="134" spans="1:8" x14ac:dyDescent="0.2">
      <c r="A134" s="34"/>
      <c r="B134" s="34"/>
      <c r="C134" s="34"/>
      <c r="D134" s="34"/>
      <c r="E134" s="34"/>
      <c r="F134" s="34"/>
      <c r="G134" s="34"/>
      <c r="H134" s="34"/>
    </row>
    <row r="135" spans="1:8" x14ac:dyDescent="0.2">
      <c r="A135" s="34"/>
      <c r="B135" s="34"/>
      <c r="C135" s="34"/>
      <c r="D135" s="34"/>
      <c r="E135" s="34"/>
      <c r="F135" s="34"/>
      <c r="G135" s="34"/>
      <c r="H135" s="34"/>
    </row>
    <row r="136" spans="1:8" x14ac:dyDescent="0.2">
      <c r="A136" s="34"/>
      <c r="B136" s="34"/>
      <c r="C136" s="34"/>
      <c r="D136" s="34"/>
      <c r="E136" s="34"/>
      <c r="F136" s="34"/>
      <c r="G136" s="34"/>
      <c r="H136" s="34"/>
    </row>
    <row r="137" spans="1:8" x14ac:dyDescent="0.2">
      <c r="A137" s="34"/>
      <c r="B137" s="34"/>
      <c r="C137" s="34"/>
      <c r="D137" s="34"/>
      <c r="E137" s="34"/>
      <c r="F137" s="34"/>
      <c r="G137" s="34"/>
      <c r="H137" s="34"/>
    </row>
    <row r="138" spans="1:8" x14ac:dyDescent="0.2">
      <c r="A138" s="34"/>
      <c r="B138" s="34"/>
      <c r="C138" s="34"/>
      <c r="D138" s="34"/>
      <c r="E138" s="34"/>
      <c r="F138" s="34"/>
      <c r="G138" s="34"/>
      <c r="H138" s="34"/>
    </row>
  </sheetData>
  <sheetProtection algorithmName="SHA-512" hashValue="BjZ6+8fs6SNy2sYnL7stDEbQ/hMbjUxwAb3b8UDg2iwlvUJXjB4qK82igW0lOqeCknj0LZbjG2E5eZZfWl2dPA==" saltValue="whu6xVPm6FbvH/Mg9TQMTg==" spinCount="100000" sheet="1" objects="1" scenarios="1"/>
  <mergeCells count="165">
    <mergeCell ref="A131:B131"/>
    <mergeCell ref="C131:D131"/>
    <mergeCell ref="F131:H131"/>
    <mergeCell ref="E114:G114"/>
    <mergeCell ref="C114:D114"/>
    <mergeCell ref="A128:H128"/>
    <mergeCell ref="A129:B129"/>
    <mergeCell ref="C129:H129"/>
    <mergeCell ref="A130:B130"/>
    <mergeCell ref="A117:H117"/>
    <mergeCell ref="C130:H130"/>
    <mergeCell ref="D25:F26"/>
    <mergeCell ref="A19:C30"/>
    <mergeCell ref="G19:H19"/>
    <mergeCell ref="C39:H42"/>
    <mergeCell ref="A39:B42"/>
    <mergeCell ref="A38:D38"/>
    <mergeCell ref="A37:E37"/>
    <mergeCell ref="A36:E36"/>
    <mergeCell ref="A35:C35"/>
    <mergeCell ref="F33:G33"/>
    <mergeCell ref="A32:H32"/>
    <mergeCell ref="D33:E33"/>
    <mergeCell ref="D35:H35"/>
    <mergeCell ref="F36:H36"/>
    <mergeCell ref="F37:H37"/>
    <mergeCell ref="E38:H38"/>
    <mergeCell ref="A33:C34"/>
    <mergeCell ref="D34:F34"/>
    <mergeCell ref="A53:H53"/>
    <mergeCell ref="A83:C83"/>
    <mergeCell ref="A84:C84"/>
    <mergeCell ref="A85:C85"/>
    <mergeCell ref="E49:F51"/>
    <mergeCell ref="A123:G123"/>
    <mergeCell ref="C107:D107"/>
    <mergeCell ref="E107:H107"/>
    <mergeCell ref="C112:D112"/>
    <mergeCell ref="E112:G112"/>
    <mergeCell ref="C113:D113"/>
    <mergeCell ref="E108:H108"/>
    <mergeCell ref="C115:D115"/>
    <mergeCell ref="E113:G113"/>
    <mergeCell ref="E115:G115"/>
    <mergeCell ref="A111:H111"/>
    <mergeCell ref="A104:H104"/>
    <mergeCell ref="E105:H105"/>
    <mergeCell ref="C105:D105"/>
    <mergeCell ref="C106:D106"/>
    <mergeCell ref="E106:H106"/>
    <mergeCell ref="E109:H109"/>
    <mergeCell ref="C108:D108"/>
    <mergeCell ref="C109:D109"/>
    <mergeCell ref="D23:F24"/>
    <mergeCell ref="D21:F22"/>
    <mergeCell ref="D19:F19"/>
    <mergeCell ref="D20:F20"/>
    <mergeCell ref="A17:H17"/>
    <mergeCell ref="D18:E18"/>
    <mergeCell ref="G20:H20"/>
    <mergeCell ref="A126:H126"/>
    <mergeCell ref="A55:B55"/>
    <mergeCell ref="A56:B56"/>
    <mergeCell ref="C55:H55"/>
    <mergeCell ref="C56:D56"/>
    <mergeCell ref="F56:H56"/>
    <mergeCell ref="A44:H44"/>
    <mergeCell ref="A45:H48"/>
    <mergeCell ref="A49:B51"/>
    <mergeCell ref="A54:F54"/>
    <mergeCell ref="A72:H72"/>
    <mergeCell ref="A61:H61"/>
    <mergeCell ref="A62:H62"/>
    <mergeCell ref="F77:F78"/>
    <mergeCell ref="A75:D76"/>
    <mergeCell ref="E75:E76"/>
    <mergeCell ref="F75:F76"/>
    <mergeCell ref="A1:B3"/>
    <mergeCell ref="B4:C4"/>
    <mergeCell ref="F4:G4"/>
    <mergeCell ref="C1:H3"/>
    <mergeCell ref="A6:H6"/>
    <mergeCell ref="A12:H12"/>
    <mergeCell ref="A7:B7"/>
    <mergeCell ref="A9:B9"/>
    <mergeCell ref="A10:B10"/>
    <mergeCell ref="C9:E9"/>
    <mergeCell ref="C10:E10"/>
    <mergeCell ref="G9:H9"/>
    <mergeCell ref="G10:H10"/>
    <mergeCell ref="F7:F8"/>
    <mergeCell ref="G7:H8"/>
    <mergeCell ref="A8:B8"/>
    <mergeCell ref="C8:E8"/>
    <mergeCell ref="C7:E7"/>
    <mergeCell ref="A13:B13"/>
    <mergeCell ref="A18:C18"/>
    <mergeCell ref="F18:G18"/>
    <mergeCell ref="A68:B68"/>
    <mergeCell ref="D68:E68"/>
    <mergeCell ref="G73:H73"/>
    <mergeCell ref="A73:D74"/>
    <mergeCell ref="E73:E74"/>
    <mergeCell ref="F73:F74"/>
    <mergeCell ref="G74:H74"/>
    <mergeCell ref="A69:F70"/>
    <mergeCell ref="G69:H70"/>
    <mergeCell ref="D27:F29"/>
    <mergeCell ref="D30:F30"/>
    <mergeCell ref="G30:H30"/>
    <mergeCell ref="C13:H13"/>
    <mergeCell ref="C14:D14"/>
    <mergeCell ref="G14:H14"/>
    <mergeCell ref="C15:D15"/>
    <mergeCell ref="E15:F15"/>
    <mergeCell ref="G15:H15"/>
    <mergeCell ref="E14:F14"/>
    <mergeCell ref="A14:B14"/>
    <mergeCell ref="A15:B15"/>
    <mergeCell ref="A124:G124"/>
    <mergeCell ref="G59:H59"/>
    <mergeCell ref="A59:C59"/>
    <mergeCell ref="A95:H95"/>
    <mergeCell ref="A99:F99"/>
    <mergeCell ref="A98:F98"/>
    <mergeCell ref="A97:F97"/>
    <mergeCell ref="A96:F96"/>
    <mergeCell ref="A100:G100"/>
    <mergeCell ref="A102:H102"/>
    <mergeCell ref="A87:C87"/>
    <mergeCell ref="E81:G81"/>
    <mergeCell ref="A82:C82"/>
    <mergeCell ref="E82:G82"/>
    <mergeCell ref="A77:D78"/>
    <mergeCell ref="G77:H77"/>
    <mergeCell ref="G78:H78"/>
    <mergeCell ref="E77:E78"/>
    <mergeCell ref="E87:G87"/>
    <mergeCell ref="E83:G83"/>
    <mergeCell ref="A91:C91"/>
    <mergeCell ref="A92:C92"/>
    <mergeCell ref="E91:G93"/>
    <mergeCell ref="A118:G118"/>
    <mergeCell ref="A119:G119"/>
    <mergeCell ref="A120:G120"/>
    <mergeCell ref="A121:G121"/>
    <mergeCell ref="A122:G122"/>
    <mergeCell ref="A58:H58"/>
    <mergeCell ref="E88:G88"/>
    <mergeCell ref="E89:F90"/>
    <mergeCell ref="A89:B90"/>
    <mergeCell ref="C89:D90"/>
    <mergeCell ref="G89:H90"/>
    <mergeCell ref="A88:C88"/>
    <mergeCell ref="A93:C93"/>
    <mergeCell ref="H91:H93"/>
    <mergeCell ref="A80:D80"/>
    <mergeCell ref="E80:H80"/>
    <mergeCell ref="A81:C81"/>
    <mergeCell ref="E86:G86"/>
    <mergeCell ref="E84:G84"/>
    <mergeCell ref="E85:G85"/>
    <mergeCell ref="A86:C86"/>
    <mergeCell ref="G76:H76"/>
    <mergeCell ref="G75:H75"/>
  </mergeCells>
  <phoneticPr fontId="4" type="noConversion"/>
  <pageMargins left="0.7" right="0.7" top="0.75" bottom="0.75" header="0.3" footer="0.3"/>
  <pageSetup paperSize="9" scale="70" fitToHeight="0" orientation="portrait" horizontalDpi="4294967293" r:id="rId1"/>
  <rowBreaks count="2" manualBreakCount="2">
    <brk id="57" max="7" man="1"/>
    <brk id="9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152400</xdr:colOff>
                    <xdr:row>31</xdr:row>
                    <xdr:rowOff>190500</xdr:rowOff>
                  </from>
                  <to>
                    <xdr:col>3</xdr:col>
                    <xdr:colOff>1038225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171450</xdr:rowOff>
                  </from>
                  <to>
                    <xdr:col>3</xdr:col>
                    <xdr:colOff>1085850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57150</xdr:colOff>
                    <xdr:row>34</xdr:row>
                    <xdr:rowOff>171450</xdr:rowOff>
                  </from>
                  <to>
                    <xdr:col>5</xdr:col>
                    <xdr:colOff>1047750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39</xdr:row>
                    <xdr:rowOff>66675</xdr:rowOff>
                  </from>
                  <to>
                    <xdr:col>1</xdr:col>
                    <xdr:colOff>438150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809625</xdr:colOff>
                    <xdr:row>17</xdr:row>
                    <xdr:rowOff>180975</xdr:rowOff>
                  </from>
                  <to>
                    <xdr:col>7</xdr:col>
                    <xdr:colOff>857250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800100</xdr:colOff>
                    <xdr:row>18</xdr:row>
                    <xdr:rowOff>180975</xdr:rowOff>
                  </from>
                  <to>
                    <xdr:col>7</xdr:col>
                    <xdr:colOff>847725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7</xdr:col>
                    <xdr:colOff>333375</xdr:colOff>
                    <xdr:row>21</xdr:row>
                    <xdr:rowOff>180975</xdr:rowOff>
                  </from>
                  <to>
                    <xdr:col>7</xdr:col>
                    <xdr:colOff>1219200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7</xdr:col>
                    <xdr:colOff>333375</xdr:colOff>
                    <xdr:row>23</xdr:row>
                    <xdr:rowOff>180975</xdr:rowOff>
                  </from>
                  <to>
                    <xdr:col>7</xdr:col>
                    <xdr:colOff>1209675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7</xdr:col>
                    <xdr:colOff>333375</xdr:colOff>
                    <xdr:row>24</xdr:row>
                    <xdr:rowOff>180975</xdr:rowOff>
                  </from>
                  <to>
                    <xdr:col>7</xdr:col>
                    <xdr:colOff>1209675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7</xdr:col>
                    <xdr:colOff>323850</xdr:colOff>
                    <xdr:row>22</xdr:row>
                    <xdr:rowOff>180975</xdr:rowOff>
                  </from>
                  <to>
                    <xdr:col>7</xdr:col>
                    <xdr:colOff>1209675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6</xdr:col>
                    <xdr:colOff>257175</xdr:colOff>
                    <xdr:row>32</xdr:row>
                    <xdr:rowOff>180975</xdr:rowOff>
                  </from>
                  <to>
                    <xdr:col>7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7</xdr:col>
                    <xdr:colOff>266700</xdr:colOff>
                    <xdr:row>32</xdr:row>
                    <xdr:rowOff>171450</xdr:rowOff>
                  </from>
                  <to>
                    <xdr:col>7</xdr:col>
                    <xdr:colOff>1143000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6</xdr:col>
                    <xdr:colOff>266700</xdr:colOff>
                    <xdr:row>47</xdr:row>
                    <xdr:rowOff>190500</xdr:rowOff>
                  </from>
                  <to>
                    <xdr:col>7</xdr:col>
                    <xdr:colOff>314325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7</xdr:col>
                    <xdr:colOff>276225</xdr:colOff>
                    <xdr:row>47</xdr:row>
                    <xdr:rowOff>180975</xdr:rowOff>
                  </from>
                  <to>
                    <xdr:col>7</xdr:col>
                    <xdr:colOff>1152525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2</xdr:col>
                    <xdr:colOff>285750</xdr:colOff>
                    <xdr:row>47</xdr:row>
                    <xdr:rowOff>180975</xdr:rowOff>
                  </from>
                  <to>
                    <xdr:col>3</xdr:col>
                    <xdr:colOff>333375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3</xdr:col>
                    <xdr:colOff>295275</xdr:colOff>
                    <xdr:row>47</xdr:row>
                    <xdr:rowOff>180975</xdr:rowOff>
                  </from>
                  <to>
                    <xdr:col>3</xdr:col>
                    <xdr:colOff>1171575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73</xdr:row>
                    <xdr:rowOff>95250</xdr:rowOff>
                  </from>
                  <to>
                    <xdr:col>5</xdr:col>
                    <xdr:colOff>257175</xdr:colOff>
                    <xdr:row>73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5</xdr:col>
                    <xdr:colOff>219075</xdr:colOff>
                    <xdr:row>73</xdr:row>
                    <xdr:rowOff>85725</xdr:rowOff>
                  </from>
                  <to>
                    <xdr:col>5</xdr:col>
                    <xdr:colOff>1095375</xdr:colOff>
                    <xdr:row>73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4</xdr:col>
                    <xdr:colOff>209550</xdr:colOff>
                    <xdr:row>75</xdr:row>
                    <xdr:rowOff>76200</xdr:rowOff>
                  </from>
                  <to>
                    <xdr:col>5</xdr:col>
                    <xdr:colOff>257175</xdr:colOff>
                    <xdr:row>75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5</xdr:col>
                    <xdr:colOff>219075</xdr:colOff>
                    <xdr:row>75</xdr:row>
                    <xdr:rowOff>66675</xdr:rowOff>
                  </from>
                  <to>
                    <xdr:col>5</xdr:col>
                    <xdr:colOff>1095375</xdr:colOff>
                    <xdr:row>75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77</xdr:row>
                    <xdr:rowOff>133350</xdr:rowOff>
                  </from>
                  <to>
                    <xdr:col>5</xdr:col>
                    <xdr:colOff>257175</xdr:colOff>
                    <xdr:row>77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5</xdr:col>
                    <xdr:colOff>219075</xdr:colOff>
                    <xdr:row>77</xdr:row>
                    <xdr:rowOff>123825</xdr:rowOff>
                  </from>
                  <to>
                    <xdr:col>5</xdr:col>
                    <xdr:colOff>1095375</xdr:colOff>
                    <xdr:row>77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3</xdr:col>
                    <xdr:colOff>295275</xdr:colOff>
                    <xdr:row>80</xdr:row>
                    <xdr:rowOff>57150</xdr:rowOff>
                  </from>
                  <to>
                    <xdr:col>3</xdr:col>
                    <xdr:colOff>1171575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3</xdr:col>
                    <xdr:colOff>295275</xdr:colOff>
                    <xdr:row>81</xdr:row>
                    <xdr:rowOff>57150</xdr:rowOff>
                  </from>
                  <to>
                    <xdr:col>3</xdr:col>
                    <xdr:colOff>1171575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3</xdr:col>
                    <xdr:colOff>295275</xdr:colOff>
                    <xdr:row>82</xdr:row>
                    <xdr:rowOff>57150</xdr:rowOff>
                  </from>
                  <to>
                    <xdr:col>3</xdr:col>
                    <xdr:colOff>1171575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3</xdr:col>
                    <xdr:colOff>295275</xdr:colOff>
                    <xdr:row>83</xdr:row>
                    <xdr:rowOff>57150</xdr:rowOff>
                  </from>
                  <to>
                    <xdr:col>3</xdr:col>
                    <xdr:colOff>1171575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 moveWithCells="1">
                  <from>
                    <xdr:col>3</xdr:col>
                    <xdr:colOff>295275</xdr:colOff>
                    <xdr:row>84</xdr:row>
                    <xdr:rowOff>57150</xdr:rowOff>
                  </from>
                  <to>
                    <xdr:col>3</xdr:col>
                    <xdr:colOff>1171575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 moveWithCells="1">
                  <from>
                    <xdr:col>3</xdr:col>
                    <xdr:colOff>295275</xdr:colOff>
                    <xdr:row>85</xdr:row>
                    <xdr:rowOff>57150</xdr:rowOff>
                  </from>
                  <to>
                    <xdr:col>3</xdr:col>
                    <xdr:colOff>1171575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2" name="Check Box 44">
              <controlPr defaultSize="0" autoFill="0" autoLine="0" autoPict="0">
                <anchor moveWithCells="1">
                  <from>
                    <xdr:col>3</xdr:col>
                    <xdr:colOff>295275</xdr:colOff>
                    <xdr:row>86</xdr:row>
                    <xdr:rowOff>57150</xdr:rowOff>
                  </from>
                  <to>
                    <xdr:col>3</xdr:col>
                    <xdr:colOff>1171575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3" name="Check Box 46">
              <controlPr defaultSize="0" autoFill="0" autoLine="0" autoPict="0">
                <anchor moveWithCells="1">
                  <from>
                    <xdr:col>3</xdr:col>
                    <xdr:colOff>295275</xdr:colOff>
                    <xdr:row>87</xdr:row>
                    <xdr:rowOff>57150</xdr:rowOff>
                  </from>
                  <to>
                    <xdr:col>3</xdr:col>
                    <xdr:colOff>1171575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7</xdr:col>
                    <xdr:colOff>295275</xdr:colOff>
                    <xdr:row>80</xdr:row>
                    <xdr:rowOff>57150</xdr:rowOff>
                  </from>
                  <to>
                    <xdr:col>7</xdr:col>
                    <xdr:colOff>1171575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7</xdr:col>
                    <xdr:colOff>295275</xdr:colOff>
                    <xdr:row>81</xdr:row>
                    <xdr:rowOff>57150</xdr:rowOff>
                  </from>
                  <to>
                    <xdr:col>7</xdr:col>
                    <xdr:colOff>1171575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7</xdr:col>
                    <xdr:colOff>295275</xdr:colOff>
                    <xdr:row>82</xdr:row>
                    <xdr:rowOff>57150</xdr:rowOff>
                  </from>
                  <to>
                    <xdr:col>7</xdr:col>
                    <xdr:colOff>1171575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7</xdr:col>
                    <xdr:colOff>295275</xdr:colOff>
                    <xdr:row>83</xdr:row>
                    <xdr:rowOff>57150</xdr:rowOff>
                  </from>
                  <to>
                    <xdr:col>7</xdr:col>
                    <xdr:colOff>1171575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7</xdr:col>
                    <xdr:colOff>295275</xdr:colOff>
                    <xdr:row>84</xdr:row>
                    <xdr:rowOff>57150</xdr:rowOff>
                  </from>
                  <to>
                    <xdr:col>7</xdr:col>
                    <xdr:colOff>1171575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7</xdr:col>
                    <xdr:colOff>295275</xdr:colOff>
                    <xdr:row>85</xdr:row>
                    <xdr:rowOff>57150</xdr:rowOff>
                  </from>
                  <to>
                    <xdr:col>7</xdr:col>
                    <xdr:colOff>1171575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7</xdr:col>
                    <xdr:colOff>295275</xdr:colOff>
                    <xdr:row>86</xdr:row>
                    <xdr:rowOff>57150</xdr:rowOff>
                  </from>
                  <to>
                    <xdr:col>7</xdr:col>
                    <xdr:colOff>1171575</xdr:colOff>
                    <xdr:row>86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7</xdr:col>
                    <xdr:colOff>295275</xdr:colOff>
                    <xdr:row>87</xdr:row>
                    <xdr:rowOff>57150</xdr:rowOff>
                  </from>
                  <to>
                    <xdr:col>7</xdr:col>
                    <xdr:colOff>1171575</xdr:colOff>
                    <xdr:row>87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6</xdr:col>
                    <xdr:colOff>266700</xdr:colOff>
                    <xdr:row>52</xdr:row>
                    <xdr:rowOff>190500</xdr:rowOff>
                  </from>
                  <to>
                    <xdr:col>7</xdr:col>
                    <xdr:colOff>314325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7</xdr:col>
                    <xdr:colOff>276225</xdr:colOff>
                    <xdr:row>52</xdr:row>
                    <xdr:rowOff>180975</xdr:rowOff>
                  </from>
                  <to>
                    <xdr:col>7</xdr:col>
                    <xdr:colOff>1152525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4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57150</xdr:rowOff>
                  </from>
                  <to>
                    <xdr:col>3</xdr:col>
                    <xdr:colOff>1095375</xdr:colOff>
                    <xdr:row>58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5" name="Check Box 61">
              <controlPr defaultSize="0" autoFill="0" autoLine="0" autoPict="0">
                <anchor moveWithCells="1">
                  <from>
                    <xdr:col>4</xdr:col>
                    <xdr:colOff>219075</xdr:colOff>
                    <xdr:row>58</xdr:row>
                    <xdr:rowOff>47625</xdr:rowOff>
                  </from>
                  <to>
                    <xdr:col>5</xdr:col>
                    <xdr:colOff>257175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6" name="Check Box 8">
              <controlPr defaultSize="0" autoFill="0" autoLine="0" autoPict="0">
                <anchor moveWithCells="1">
                  <from>
                    <xdr:col>5</xdr:col>
                    <xdr:colOff>57150</xdr:colOff>
                    <xdr:row>35</xdr:row>
                    <xdr:rowOff>152400</xdr:rowOff>
                  </from>
                  <to>
                    <xdr:col>6</xdr:col>
                    <xdr:colOff>323850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47" name="Check Box 9">
              <controlPr defaultSize="0" autoFill="0" autoLine="0" autoPict="0">
                <anchor moveWithCells="1">
                  <from>
                    <xdr:col>4</xdr:col>
                    <xdr:colOff>133350</xdr:colOff>
                    <xdr:row>36</xdr:row>
                    <xdr:rowOff>152400</xdr:rowOff>
                  </from>
                  <to>
                    <xdr:col>5</xdr:col>
                    <xdr:colOff>904875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Hoja2!$A$1:$A$16</xm:f>
          </x14:formula1>
          <xm:sqref>H68</xm:sqref>
        </x14:dataValidation>
        <x14:dataValidation type="list" allowBlank="1" showInputMessage="1" showErrorMessage="1">
          <x14:formula1>
            <xm:f>Hoja2!$B$1:$B$2</xm:f>
          </x14:formula1>
          <xm:sqref>G96:G99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9"/>
  <sheetViews>
    <sheetView workbookViewId="0">
      <selection activeCell="B14" sqref="B14"/>
    </sheetView>
  </sheetViews>
  <sheetFormatPr baseColWidth="10" defaultColWidth="11.42578125" defaultRowHeight="15" x14ac:dyDescent="0.25"/>
  <cols>
    <col min="1" max="3" width="39.42578125" customWidth="1"/>
  </cols>
  <sheetData>
    <row r="1" spans="1:3" ht="16.5" thickBot="1" x14ac:dyDescent="0.3">
      <c r="A1" s="122" t="s">
        <v>117</v>
      </c>
      <c r="B1" s="122"/>
      <c r="C1" s="122"/>
    </row>
    <row r="2" spans="1:3" ht="15.75" x14ac:dyDescent="0.25">
      <c r="A2" s="1" t="s">
        <v>118</v>
      </c>
      <c r="B2" s="2" t="s">
        <v>119</v>
      </c>
      <c r="C2" s="2" t="s">
        <v>120</v>
      </c>
    </row>
    <row r="3" spans="1:3" ht="23.25" customHeight="1" x14ac:dyDescent="0.25">
      <c r="A3" s="3" t="s">
        <v>144</v>
      </c>
      <c r="B3" s="4" t="s">
        <v>121</v>
      </c>
      <c r="C3" s="4" t="s">
        <v>122</v>
      </c>
    </row>
    <row r="4" spans="1:3" ht="24" customHeight="1" x14ac:dyDescent="0.25">
      <c r="A4" s="6" t="s">
        <v>145</v>
      </c>
      <c r="B4" s="7" t="s">
        <v>123</v>
      </c>
      <c r="C4" s="7" t="s">
        <v>124</v>
      </c>
    </row>
    <row r="5" spans="1:3" ht="15" customHeight="1" x14ac:dyDescent="0.25">
      <c r="A5" s="8" t="s">
        <v>125</v>
      </c>
      <c r="B5" s="9" t="s">
        <v>126</v>
      </c>
      <c r="C5" s="10" t="s">
        <v>127</v>
      </c>
    </row>
    <row r="6" spans="1:3" ht="15" customHeight="1" x14ac:dyDescent="0.25"/>
    <row r="7" spans="1:3" ht="15" customHeight="1" x14ac:dyDescent="0.25"/>
    <row r="8" spans="1:3" ht="15.75" x14ac:dyDescent="0.25">
      <c r="A8" s="1" t="s">
        <v>128</v>
      </c>
      <c r="B8" s="2" t="s">
        <v>112</v>
      </c>
      <c r="C8" s="2" t="s">
        <v>3</v>
      </c>
    </row>
    <row r="9" spans="1:3" x14ac:dyDescent="0.25">
      <c r="A9" s="5">
        <v>45688</v>
      </c>
      <c r="B9" s="4" t="s">
        <v>129</v>
      </c>
      <c r="C9" s="4">
        <v>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B7"/>
  <sheetViews>
    <sheetView workbookViewId="0">
      <selection activeCell="B3" sqref="B3"/>
    </sheetView>
  </sheetViews>
  <sheetFormatPr baseColWidth="10" defaultColWidth="11.42578125" defaultRowHeight="15" x14ac:dyDescent="0.25"/>
  <sheetData>
    <row r="1" spans="1:2" x14ac:dyDescent="0.25">
      <c r="A1" t="s">
        <v>130</v>
      </c>
      <c r="B1" t="s">
        <v>131</v>
      </c>
    </row>
    <row r="2" spans="1:2" x14ac:dyDescent="0.25">
      <c r="A2" t="s">
        <v>132</v>
      </c>
      <c r="B2" t="s">
        <v>133</v>
      </c>
    </row>
    <row r="3" spans="1:2" x14ac:dyDescent="0.25">
      <c r="A3" t="s">
        <v>134</v>
      </c>
    </row>
    <row r="4" spans="1:2" x14ac:dyDescent="0.25">
      <c r="A4" t="s">
        <v>135</v>
      </c>
    </row>
    <row r="5" spans="1:2" x14ac:dyDescent="0.25">
      <c r="A5" t="s">
        <v>136</v>
      </c>
    </row>
    <row r="6" spans="1:2" x14ac:dyDescent="0.25">
      <c r="A6" t="s">
        <v>137</v>
      </c>
    </row>
    <row r="7" spans="1:2" x14ac:dyDescent="0.25">
      <c r="A7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RG-002-PR-CO-001</vt:lpstr>
      <vt:lpstr>Control de cambios</vt:lpstr>
      <vt:lpstr>Hoja2</vt:lpstr>
      <vt:lpstr>'RG-002-PR-CO-001'!Área_de_impresión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Giraldo</dc:creator>
  <cp:keywords/>
  <dc:description/>
  <cp:lastModifiedBy>User</cp:lastModifiedBy>
  <cp:revision/>
  <cp:lastPrinted>2025-04-02T20:54:46Z</cp:lastPrinted>
  <dcterms:created xsi:type="dcterms:W3CDTF">2022-01-14T16:51:49Z</dcterms:created>
  <dcterms:modified xsi:type="dcterms:W3CDTF">2025-05-13T19:47:27Z</dcterms:modified>
  <cp:category/>
  <cp:contentStatus/>
</cp:coreProperties>
</file>